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friebe/Desktop/"/>
    </mc:Choice>
  </mc:AlternateContent>
  <xr:revisionPtr revIDLastSave="0" documentId="13_ncr:1_{BA86B20F-BC3A-D54A-948D-4D0713B3C90D}" xr6:coauthVersionLast="47" xr6:coauthVersionMax="47" xr10:uidLastSave="{00000000-0000-0000-0000-000000000000}"/>
  <bookViews>
    <workbookView xWindow="0" yWindow="760" windowWidth="30240" windowHeight="18880" xr2:uid="{29ABD24A-8737-1243-AB02-168D8EF85048}"/>
  </bookViews>
  <sheets>
    <sheet name="Anleitung" sheetId="3" r:id="rId1"/>
    <sheet name="Stammdaten" sheetId="1" r:id="rId2"/>
    <sheet name="Standorte" sheetId="2" r:id="rId3"/>
    <sheet name="Technik" sheetId="7" r:id="rId4"/>
    <sheet name="Stammdaten Beispiel" sheetId="5" r:id="rId5"/>
    <sheet name="Standorte Beispiel" sheetId="4" r:id="rId6"/>
    <sheet name="Technik Beispiel" sheetId="6" r:id="rId7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7" l="1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1" i="7"/>
  <c r="C31" i="7"/>
  <c r="D31" i="7"/>
  <c r="B32" i="7"/>
  <c r="C32" i="7"/>
  <c r="D32" i="7"/>
  <c r="B33" i="7"/>
  <c r="C33" i="7"/>
  <c r="D33" i="7"/>
  <c r="B34" i="7"/>
  <c r="C34" i="7"/>
  <c r="D34" i="7"/>
  <c r="B35" i="7"/>
  <c r="C35" i="7"/>
  <c r="D35" i="7"/>
  <c r="B36" i="7"/>
  <c r="C36" i="7"/>
  <c r="D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7" i="7"/>
  <c r="C47" i="7"/>
  <c r="D47" i="7"/>
  <c r="B48" i="7"/>
  <c r="C48" i="7"/>
  <c r="D48" i="7"/>
  <c r="D9" i="7"/>
  <c r="C9" i="7"/>
  <c r="B9" i="7"/>
  <c r="B3" i="2"/>
  <c r="K6" i="2"/>
  <c r="J6" i="2"/>
  <c r="I6" i="2"/>
  <c r="H6" i="2"/>
  <c r="G6" i="2"/>
  <c r="F6" i="2"/>
  <c r="E6" i="2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9" i="6"/>
  <c r="B3" i="6"/>
  <c r="K6" i="4"/>
  <c r="J6" i="4"/>
  <c r="I6" i="4"/>
  <c r="H6" i="4"/>
  <c r="G6" i="4"/>
  <c r="F6" i="4"/>
  <c r="E6" i="4"/>
  <c r="B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tc={2DD826A1-68B9-4B43-8116-3782B474DE76}</author>
    <author>tc={062CB2EB-5A58-E145-B905-367ABCB69C2F}</author>
  </authors>
  <commentList>
    <comment ref="G13" authorId="0" shapeId="0" xr:uid="{2DD826A1-68B9-4B43-8116-3782B474DE7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Hier gibt es Umschlaggerät für Container, wieviele wissen wir aber nicht genau</t>
      </text>
    </comment>
    <comment ref="I13" authorId="1" shapeId="0" xr:uid="{062CB2EB-5A58-E145-B905-367ABCB69C2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Hier gibt es 20 Maschinen</t>
      </text>
    </comment>
  </commentList>
</comments>
</file>

<file path=xl/sharedStrings.xml><?xml version="1.0" encoding="utf-8"?>
<sst xmlns="http://schemas.openxmlformats.org/spreadsheetml/2006/main" count="182" uniqueCount="103">
  <si>
    <t>Organisation / Unternehmen</t>
  </si>
  <si>
    <t>Firma</t>
  </si>
  <si>
    <t>E-Mail AP</t>
  </si>
  <si>
    <t>Telefonnummer AP</t>
  </si>
  <si>
    <t>Ansprechpartner AP</t>
  </si>
  <si>
    <t>KMU-Status</t>
  </si>
  <si>
    <t>PLZ</t>
  </si>
  <si>
    <t>Ort</t>
  </si>
  <si>
    <t>Strasse &amp; Nummer</t>
  </si>
  <si>
    <t>Ihre Hauptprozesse</t>
  </si>
  <si>
    <t>Zentrale / Verwaltung</t>
  </si>
  <si>
    <t>Herstellung / Produktion</t>
  </si>
  <si>
    <t>Vertrieb</t>
  </si>
  <si>
    <t>Lager / Versand</t>
  </si>
  <si>
    <t>Service</t>
  </si>
  <si>
    <t>Excellence Center</t>
  </si>
  <si>
    <t>DACH-Vertrieb</t>
  </si>
  <si>
    <t>MPG</t>
  </si>
  <si>
    <t>MPG AG</t>
  </si>
  <si>
    <t>Max Müller</t>
  </si>
  <si>
    <t>Bitte nennen Sie hier grob die</t>
  </si>
  <si>
    <t>Hauptprozesse, um dieser später</t>
  </si>
  <si>
    <t xml:space="preserve">den einzelnen Standorten </t>
  </si>
  <si>
    <t>(wenn vorhanden) zuordnen</t>
  </si>
  <si>
    <t>zu können.</t>
  </si>
  <si>
    <t>ausgefüllt am</t>
  </si>
  <si>
    <t>mmueller@mpgag123.com</t>
  </si>
  <si>
    <t>0815 - 22211188</t>
  </si>
  <si>
    <t>Bitte Hauptprozesse befüllen ..</t>
  </si>
  <si>
    <t>Prozesse</t>
  </si>
  <si>
    <t>Ein Ausfüllbeispiel finden Sie hier ..</t>
  </si>
  <si>
    <t>Wann soll das Energieaudit fertig sein?</t>
  </si>
  <si>
    <t>Was Sie tun müssen:</t>
  </si>
  <si>
    <t>1)</t>
  </si>
  <si>
    <t xml:space="preserve">Bitte füllen Sie den Reiter Stammdaten aus! </t>
  </si>
  <si>
    <t>zu den Stammdaten</t>
  </si>
  <si>
    <t>Beispiel für die Stammdaten</t>
  </si>
  <si>
    <t>2)</t>
  </si>
  <si>
    <t>Bitte füllen Sie den Reiter Standorte aus!</t>
  </si>
  <si>
    <t>zu den Standorten</t>
  </si>
  <si>
    <t>Beispiel für die Standorte</t>
  </si>
  <si>
    <t>3)</t>
  </si>
  <si>
    <t>Senden Sie uns diese Datei per E-Mail an:</t>
  </si>
  <si>
    <t>kc@e-scan.de</t>
  </si>
  <si>
    <t>Bei Rückfragen Sie Ihrem Angebot wenden Sie sich bitte an: 0800 0 699 530</t>
  </si>
  <si>
    <t>e·SCAN® | Berater &amp; Auditoren</t>
  </si>
  <si>
    <t>Keplerstraße 3</t>
  </si>
  <si>
    <t>D-39104 Magdeburg</t>
  </si>
  <si>
    <t>NL Aschersleben</t>
  </si>
  <si>
    <t>Am Grauen Hof 7</t>
  </si>
  <si>
    <t>D-06449 Aschersleben</t>
  </si>
  <si>
    <t>Ihre Nachricht an uns:</t>
  </si>
  <si>
    <t>Tel: 03473 840 8008</t>
  </si>
  <si>
    <t>Diese Vorlage dient der Datenerfassung von Unternehmen und deren Standorten</t>
  </si>
  <si>
    <t>zur Erstellung eines Angebotes für die Durchführung eines Energieaudits gem. DIN EN 16247-1</t>
  </si>
  <si>
    <t>https://www.e-scan.de</t>
  </si>
  <si>
    <t>ID</t>
  </si>
  <si>
    <t>Brandenburg an der Havel</t>
  </si>
  <si>
    <t>Wernigerode</t>
  </si>
  <si>
    <t>Harzgerode</t>
  </si>
  <si>
    <t>Stuttgart</t>
  </si>
  <si>
    <t>Neckarsulm</t>
  </si>
  <si>
    <t>Hamburg</t>
  </si>
  <si>
    <t>Bernhard-Nocht-Straße 97</t>
  </si>
  <si>
    <t>Werner-von-Siemens-Ring 23</t>
  </si>
  <si>
    <t>Handwerkerstraße 15</t>
  </si>
  <si>
    <t>Briezer Landstraße 491</t>
  </si>
  <si>
    <t>Neudorfer Weg 1B</t>
  </si>
  <si>
    <t>Dornbergsweg 32</t>
  </si>
  <si>
    <t>Strom</t>
  </si>
  <si>
    <t>Gas</t>
  </si>
  <si>
    <t>Heizöl</t>
  </si>
  <si>
    <t>Flüssiggas</t>
  </si>
  <si>
    <t>BKS</t>
  </si>
  <si>
    <t>Dampf</t>
  </si>
  <si>
    <t>-</t>
  </si>
  <si>
    <t>Summen in MWh</t>
  </si>
  <si>
    <t>Für welches Jahr gelten die Angaben in dieser Tabelle?</t>
  </si>
  <si>
    <t>(bitte anpassen)</t>
  </si>
  <si>
    <t>Heizkessel</t>
  </si>
  <si>
    <t>Die wichtigsten Maschinen, Einrichtungen und Anlagen</t>
  </si>
  <si>
    <t>Stapler</t>
  </si>
  <si>
    <t>ReachStacker</t>
  </si>
  <si>
    <t>ABL</t>
  </si>
  <si>
    <t>Spritzguss</t>
  </si>
  <si>
    <t>x</t>
  </si>
  <si>
    <t>IT</t>
  </si>
  <si>
    <t>sonstige</t>
  </si>
  <si>
    <t>ja/nein/unbekannt</t>
  </si>
  <si>
    <t>Musterstadt</t>
  </si>
  <si>
    <t>Hauptstrasse 234</t>
  </si>
  <si>
    <t>Verbrauchsangaben bitte in Kilowattstunden/kWh.</t>
  </si>
  <si>
    <t>Für welches Unternehmen / Organisation soll das Energieaudit erstellt werden?</t>
  </si>
  <si>
    <t>123 Gruppe</t>
  </si>
  <si>
    <t>Die Tabellenköpfe können geändert werden</t>
  </si>
  <si>
    <t>Technik 1</t>
  </si>
  <si>
    <t>Technik 2</t>
  </si>
  <si>
    <t>usw.</t>
  </si>
  <si>
    <t>4)</t>
  </si>
  <si>
    <t>Bitte füllen Sie den Reiter Technik aus!</t>
  </si>
  <si>
    <t>Technik erfassen</t>
  </si>
  <si>
    <t>Beispiel für Technik-Erfassung</t>
  </si>
  <si>
    <t>1234 Beispiel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</si>
</sst>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0000"/>
    <numFmt numFmtId="166" formatCode="0.0"/>
  </numFmts>
  <fonts count="1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Sansation Regular"/>
    </font>
    <font>
      <u/>
      <sz val="12"/>
      <color theme="10"/>
      <name val="Sansation Regular"/>
    </font>
    <font>
      <sz val="12"/>
      <color theme="1"/>
      <name val="Sansation Regular"/>
    </font>
    <font>
      <u/>
      <sz val="12"/>
      <color theme="0"/>
      <name val="Calibri"/>
      <family val="2"/>
      <scheme val="minor"/>
    </font>
    <font>
      <sz val="14"/>
      <color theme="0"/>
      <name val="Sansation Regular"/>
    </font>
    <font>
      <sz val="12"/>
      <name val="Sansation Regular"/>
    </font>
    <font>
      <sz val="18"/>
      <name val="Sansation Regular"/>
    </font>
    <font>
      <sz val="12"/>
      <color rgb="FF3F3F76"/>
      <name val="Sansation Regular"/>
    </font>
    <font>
      <sz val="18"/>
      <color theme="9" tint="-0.499984740745262"/>
      <name val="Sansation Regular"/>
    </font>
    <font>
      <sz val="10"/>
      <color rgb="FF000000"/>
      <name val="Tahoma"/>
      <family val="2"/>
    </font>
    <font>
      <b/>
      <sz val="12"/>
      <color rgb="FF3F3F7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4" borderId="0" applyNumberFormat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2" fillId="2" borderId="1" xfId="1"/>
    <xf numFmtId="0" fontId="2" fillId="2" borderId="1" xfId="1" applyProtection="1">
      <protection locked="0"/>
    </xf>
    <xf numFmtId="0" fontId="3" fillId="4" borderId="3" xfId="3" applyFill="1" applyBorder="1" applyAlignment="1" applyProtection="1">
      <alignment horizontal="center" vertical="center"/>
      <protection locked="0"/>
    </xf>
    <xf numFmtId="0" fontId="3" fillId="4" borderId="4" xfId="3" applyFill="1" applyBorder="1" applyAlignment="1" applyProtection="1">
      <alignment horizontal="center" vertical="center"/>
      <protection locked="0"/>
    </xf>
    <xf numFmtId="0" fontId="3" fillId="4" borderId="5" xfId="3" applyFill="1" applyBorder="1" applyAlignment="1" applyProtection="1">
      <alignment horizontal="center" vertical="center"/>
      <protection locked="0"/>
    </xf>
    <xf numFmtId="0" fontId="3" fillId="3" borderId="3" xfId="3" applyFill="1" applyBorder="1" applyAlignment="1" applyProtection="1">
      <alignment horizontal="center" vertical="center"/>
      <protection locked="0"/>
    </xf>
    <xf numFmtId="0" fontId="3" fillId="3" borderId="4" xfId="3" applyFill="1" applyBorder="1" applyAlignment="1" applyProtection="1">
      <alignment horizontal="center" vertical="center"/>
      <protection locked="0"/>
    </xf>
    <xf numFmtId="0" fontId="3" fillId="3" borderId="5" xfId="3" applyFill="1" applyBorder="1" applyAlignment="1" applyProtection="1">
      <alignment horizontal="center" vertical="center"/>
      <protection locked="0"/>
    </xf>
    <xf numFmtId="0" fontId="4" fillId="6" borderId="0" xfId="0" applyFont="1" applyFill="1"/>
    <xf numFmtId="0" fontId="4" fillId="6" borderId="0" xfId="0" applyFont="1" applyFill="1" applyAlignment="1">
      <alignment vertical="center"/>
    </xf>
    <xf numFmtId="0" fontId="5" fillId="4" borderId="3" xfId="3" applyFont="1" applyFill="1" applyBorder="1" applyAlignment="1" applyProtection="1">
      <alignment horizontal="center" vertical="center"/>
      <protection locked="0"/>
    </xf>
    <xf numFmtId="0" fontId="5" fillId="4" borderId="4" xfId="3" applyFont="1" applyFill="1" applyBorder="1" applyAlignment="1" applyProtection="1">
      <alignment horizontal="center" vertical="center"/>
      <protection locked="0"/>
    </xf>
    <xf numFmtId="0" fontId="5" fillId="4" borderId="5" xfId="3" applyFont="1" applyFill="1" applyBorder="1" applyAlignment="1" applyProtection="1">
      <alignment horizontal="center" vertical="center"/>
      <protection locked="0"/>
    </xf>
    <xf numFmtId="0" fontId="5" fillId="3" borderId="3" xfId="3" applyFont="1" applyFill="1" applyBorder="1" applyAlignment="1" applyProtection="1">
      <alignment horizontal="center" vertical="center"/>
      <protection locked="0"/>
    </xf>
    <xf numFmtId="0" fontId="5" fillId="3" borderId="4" xfId="3" applyFont="1" applyFill="1" applyBorder="1" applyAlignment="1" applyProtection="1">
      <alignment horizontal="center" vertical="center"/>
      <protection locked="0"/>
    </xf>
    <xf numFmtId="0" fontId="5" fillId="3" borderId="5" xfId="3" applyFont="1" applyFill="1" applyBorder="1" applyAlignment="1" applyProtection="1">
      <alignment horizontal="center" vertical="center"/>
      <protection locked="0"/>
    </xf>
    <xf numFmtId="0" fontId="6" fillId="4" borderId="3" xfId="2" applyFont="1" applyBorder="1" applyAlignment="1" applyProtection="1">
      <alignment horizontal="center" vertical="center"/>
      <protection locked="0"/>
    </xf>
    <xf numFmtId="0" fontId="6" fillId="4" borderId="4" xfId="2" applyFont="1" applyBorder="1" applyAlignment="1" applyProtection="1">
      <alignment horizontal="center" vertical="center"/>
      <protection locked="0"/>
    </xf>
    <xf numFmtId="0" fontId="6" fillId="4" borderId="5" xfId="2" applyFont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left" vertical="top" wrapText="1"/>
      <protection locked="0"/>
    </xf>
    <xf numFmtId="0" fontId="4" fillId="6" borderId="7" xfId="0" applyFont="1" applyFill="1" applyBorder="1" applyAlignment="1" applyProtection="1">
      <alignment horizontal="left" vertical="top" wrapText="1"/>
      <protection locked="0"/>
    </xf>
    <xf numFmtId="0" fontId="4" fillId="6" borderId="8" xfId="0" applyFont="1" applyFill="1" applyBorder="1" applyAlignment="1" applyProtection="1">
      <alignment horizontal="left" vertical="top" wrapText="1"/>
      <protection locked="0"/>
    </xf>
    <xf numFmtId="0" fontId="4" fillId="6" borderId="9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Border="1" applyAlignment="1" applyProtection="1">
      <alignment horizontal="left" vertical="top" wrapText="1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left" vertical="top" wrapText="1"/>
      <protection locked="0"/>
    </xf>
    <xf numFmtId="0" fontId="4" fillId="6" borderId="13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Protection="1">
      <protection locked="0"/>
    </xf>
    <xf numFmtId="0" fontId="7" fillId="7" borderId="3" xfId="3" applyFont="1" applyFill="1" applyBorder="1" applyAlignment="1" applyProtection="1">
      <alignment horizontal="center" vertical="center"/>
      <protection locked="0"/>
    </xf>
    <xf numFmtId="0" fontId="8" fillId="7" borderId="4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/>
    <xf numFmtId="0" fontId="6" fillId="0" borderId="0" xfId="0" applyFont="1"/>
    <xf numFmtId="0" fontId="6" fillId="6" borderId="0" xfId="0" applyFont="1" applyFill="1"/>
    <xf numFmtId="0" fontId="6" fillId="6" borderId="0" xfId="0" applyFont="1" applyFill="1" applyAlignment="1">
      <alignment horizontal="left"/>
    </xf>
    <xf numFmtId="0" fontId="11" fillId="2" borderId="1" xfId="1" applyFont="1" applyProtection="1">
      <protection locked="0"/>
    </xf>
    <xf numFmtId="14" fontId="11" fillId="2" borderId="1" xfId="1" applyNumberFormat="1" applyFont="1" applyAlignment="1" applyProtection="1">
      <alignment horizontal="left"/>
      <protection locked="0"/>
    </xf>
    <xf numFmtId="0" fontId="5" fillId="6" borderId="0" xfId="3" applyFont="1" applyFill="1" applyProtection="1">
      <protection locked="0"/>
    </xf>
    <xf numFmtId="0" fontId="11" fillId="2" borderId="1" xfId="1" applyFont="1"/>
    <xf numFmtId="0" fontId="5" fillId="6" borderId="0" xfId="3" applyFont="1" applyFill="1" applyAlignment="1">
      <alignment horizontal="left"/>
    </xf>
    <xf numFmtId="14" fontId="11" fillId="2" borderId="1" xfId="1" applyNumberFormat="1" applyFont="1" applyAlignment="1">
      <alignment horizontal="left"/>
    </xf>
    <xf numFmtId="14" fontId="6" fillId="6" borderId="0" xfId="0" applyNumberFormat="1" applyFont="1" applyFill="1" applyAlignment="1">
      <alignment horizontal="left"/>
    </xf>
    <xf numFmtId="0" fontId="5" fillId="6" borderId="0" xfId="3" applyFont="1" applyFill="1"/>
    <xf numFmtId="0" fontId="9" fillId="5" borderId="0" xfId="0" applyFont="1" applyFill="1" applyAlignment="1">
      <alignment horizontal="center"/>
    </xf>
    <xf numFmtId="0" fontId="10" fillId="5" borderId="0" xfId="0" applyFont="1" applyFill="1" applyAlignment="1"/>
    <xf numFmtId="0" fontId="12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6" fillId="5" borderId="0" xfId="0" applyFont="1" applyFill="1"/>
    <xf numFmtId="0" fontId="2" fillId="2" borderId="14" xfId="1" applyBorder="1" applyAlignment="1">
      <alignment horizontal="center"/>
    </xf>
    <xf numFmtId="0" fontId="9" fillId="5" borderId="12" xfId="0" applyFont="1" applyFill="1" applyBorder="1"/>
    <xf numFmtId="166" fontId="9" fillId="5" borderId="12" xfId="0" applyNumberFormat="1" applyFont="1" applyFill="1" applyBorder="1"/>
    <xf numFmtId="0" fontId="11" fillId="2" borderId="1" xfId="1" applyFont="1" applyAlignment="1" applyProtection="1">
      <alignment horizontal="left"/>
      <protection locked="0"/>
    </xf>
    <xf numFmtId="165" fontId="2" fillId="2" borderId="1" xfId="1" applyNumberFormat="1"/>
    <xf numFmtId="3" fontId="2" fillId="2" borderId="1" xfId="1" applyNumberFormat="1"/>
    <xf numFmtId="0" fontId="6" fillId="5" borderId="2" xfId="0" applyFont="1" applyFill="1" applyBorder="1" applyAlignment="1">
      <alignment horizontal="left"/>
    </xf>
    <xf numFmtId="0" fontId="2" fillId="2" borderId="1" xfId="1" applyNumberFormat="1" applyAlignment="1">
      <alignment horizontal="center"/>
    </xf>
    <xf numFmtId="165" fontId="6" fillId="5" borderId="2" xfId="0" applyNumberFormat="1" applyFont="1" applyFill="1" applyBorder="1"/>
    <xf numFmtId="0" fontId="6" fillId="5" borderId="2" xfId="0" applyFont="1" applyFill="1" applyBorder="1"/>
    <xf numFmtId="0" fontId="4" fillId="6" borderId="0" xfId="0" applyFont="1" applyFill="1" applyAlignment="1">
      <alignment horizontal="right" vertical="center"/>
    </xf>
    <xf numFmtId="0" fontId="4" fillId="6" borderId="0" xfId="0" applyFont="1" applyFill="1" applyAlignment="1">
      <alignment horizontal="right"/>
    </xf>
    <xf numFmtId="0" fontId="14" fillId="2" borderId="14" xfId="1" applyFont="1" applyBorder="1" applyAlignment="1" applyProtection="1">
      <alignment horizontal="center"/>
      <protection locked="0"/>
    </xf>
    <xf numFmtId="0" fontId="2" fillId="2" borderId="1" xfId="1" applyNumberFormat="1" applyAlignment="1" applyProtection="1">
      <alignment horizontal="center"/>
      <protection locked="0"/>
    </xf>
    <xf numFmtId="0" fontId="2" fillId="2" borderId="14" xfId="1" applyBorder="1" applyAlignment="1" applyProtection="1">
      <alignment horizontal="center"/>
      <protection locked="0"/>
    </xf>
    <xf numFmtId="165" fontId="2" fillId="2" borderId="1" xfId="1" applyNumberFormat="1" applyProtection="1">
      <protection locked="0"/>
    </xf>
    <xf numFmtId="3" fontId="2" fillId="2" borderId="1" xfId="1" applyNumberFormat="1" applyProtection="1">
      <protection locked="0"/>
    </xf>
    <xf numFmtId="0" fontId="2" fillId="2" borderId="1" xfId="1" applyAlignment="1" applyProtection="1">
      <alignment horizontal="left"/>
      <protection locked="0"/>
    </xf>
  </cellXfs>
  <cellStyles count="4">
    <cellStyle name="60 % - Akzent4" xfId="2" builtinId="44"/>
    <cellStyle name="Eingabe" xfId="1" builtinId="20"/>
    <cellStyle name="Link" xfId="3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800100</xdr:colOff>
      <xdr:row>1</xdr:row>
      <xdr:rowOff>215901</xdr:rowOff>
    </xdr:from>
    <xdr:to>
      <xdr:col>16</xdr:col>
      <xdr:colOff>215900</xdr:colOff>
      <xdr:row>6</xdr:row>
      <xdr:rowOff>187647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293EFF-F42D-1E6D-B0F0-9610976F8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0600" y="444501"/>
          <a:ext cx="3543300" cy="1114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1536700</xdr:colOff>
      <xdr:row>1</xdr:row>
      <xdr:rowOff>25401</xdr:rowOff>
    </xdr:from>
    <xdr:to>
      <xdr:col>14</xdr:col>
      <xdr:colOff>1612900</xdr:colOff>
      <xdr:row>4</xdr:row>
      <xdr:rowOff>15127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DEACDE-4E65-F440-A53C-3ECE77225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5200" y="228601"/>
          <a:ext cx="1905000" cy="5993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723900</xdr:colOff>
      <xdr:row>0</xdr:row>
      <xdr:rowOff>177801</xdr:rowOff>
    </xdr:from>
    <xdr:to>
      <xdr:col>14</xdr:col>
      <xdr:colOff>723900</xdr:colOff>
      <xdr:row>3</xdr:row>
      <xdr:rowOff>167527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E38AB05-86B0-EC41-B504-CDDCADDB4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57300" y="177801"/>
          <a:ext cx="1905000" cy="5993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1536700</xdr:colOff>
      <xdr:row>1</xdr:row>
      <xdr:rowOff>25401</xdr:rowOff>
    </xdr:from>
    <xdr:to>
      <xdr:col>14</xdr:col>
      <xdr:colOff>1612900</xdr:colOff>
      <xdr:row>4</xdr:row>
      <xdr:rowOff>15127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3953CD6-3D14-A0A3-0B0B-1E4422181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75200" y="228601"/>
          <a:ext cx="1905000" cy="5993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723900</xdr:colOff>
      <xdr:row>0</xdr:row>
      <xdr:rowOff>177801</xdr:rowOff>
    </xdr:from>
    <xdr:to>
      <xdr:col>14</xdr:col>
      <xdr:colOff>723900</xdr:colOff>
      <xdr:row>3</xdr:row>
      <xdr:rowOff>167527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73E1250-6C72-3748-B9F7-05B5DE054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57300" y="177801"/>
          <a:ext cx="1905000" cy="59932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ik Friebe" id="{1E6AEDB4-1869-7143-B6AE-DF27F24F684F}" userId="S::friebe@e-scan.de::a142150f-d386-4749-9aa8-cdfac9b643d1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3" dT="2023-04-08T12:07:37.37" personId="{1E6AEDB4-1869-7143-B6AE-DF27F24F684F}" id="{2DD826A1-68B9-4B43-8116-3782B474DE76}">
    <text>Hier gibt es Umschlaggerät für Container, wieviele wissen wir aber nicht genau</text>
  </threadedComment>
  <threadedComment ref="I13" dT="2023-04-08T12:06:56.00" personId="{1E6AEDB4-1869-7143-B6AE-DF27F24F684F}" id="{062CB2EB-5A58-E145-B905-367ABCB69C2F}">
    <text>Hier gibt es 20 Maschinen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e-scan.de/" TargetMode="External"/><Relationship Id="rId1" Type="http://schemas.openxmlformats.org/officeDocument/2006/relationships/hyperlink" Target="mailto:kc@e-scan.d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mmueller@mpgag123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6FCF3-C3A9-1E44-9E28-0E6A67E6605D}">
  <sheetPr>
    <tabColor theme="7"/>
  </sheetPr>
  <dimension ref="B4:P33"/>
  <sheetViews>
    <sheetView tabSelected="1" workbookViewId="0">
      <selection activeCell="J12" sqref="J12:L12"/>
    </sheetView>
  </sheetViews>
  <sheetFormatPr baseColWidth="10" defaultRowHeight="18"/>
  <cols>
    <col min="1" max="16384" width="10.83203125" style="9"/>
  </cols>
  <sheetData>
    <row r="4" spans="2:16">
      <c r="B4" s="9" t="s">
        <v>53</v>
      </c>
    </row>
    <row r="5" spans="2:16">
      <c r="B5" s="9" t="s">
        <v>54</v>
      </c>
    </row>
    <row r="10" spans="2:16" s="10" customFormat="1" ht="29" customHeight="1">
      <c r="B10" s="10" t="s">
        <v>32</v>
      </c>
      <c r="D10" s="60" t="s">
        <v>33</v>
      </c>
      <c r="E10" s="10" t="s">
        <v>34</v>
      </c>
      <c r="J10" s="11" t="s">
        <v>35</v>
      </c>
      <c r="K10" s="12"/>
      <c r="L10" s="13"/>
      <c r="N10" s="14" t="s">
        <v>36</v>
      </c>
      <c r="O10" s="15"/>
      <c r="P10" s="16"/>
    </row>
    <row r="11" spans="2:16" ht="10" customHeight="1">
      <c r="D11" s="61"/>
    </row>
    <row r="12" spans="2:16" s="10" customFormat="1" ht="29" customHeight="1">
      <c r="D12" s="60" t="s">
        <v>37</v>
      </c>
      <c r="E12" s="10" t="s">
        <v>38</v>
      </c>
      <c r="J12" s="11" t="s">
        <v>39</v>
      </c>
      <c r="K12" s="12"/>
      <c r="L12" s="13"/>
      <c r="N12" s="14" t="s">
        <v>40</v>
      </c>
      <c r="O12" s="15"/>
      <c r="P12" s="16"/>
    </row>
    <row r="13" spans="2:16" s="10" customFormat="1" ht="11" customHeight="1">
      <c r="D13" s="60"/>
    </row>
    <row r="14" spans="2:16" s="10" customFormat="1" ht="29" customHeight="1">
      <c r="D14" s="60" t="s">
        <v>41</v>
      </c>
      <c r="E14" s="10" t="s">
        <v>99</v>
      </c>
      <c r="J14" s="3" t="s">
        <v>100</v>
      </c>
      <c r="K14" s="4"/>
      <c r="L14" s="5"/>
      <c r="N14" s="6" t="s">
        <v>101</v>
      </c>
      <c r="O14" s="7"/>
      <c r="P14" s="8"/>
    </row>
    <row r="15" spans="2:16" ht="10" customHeight="1">
      <c r="D15" s="61"/>
    </row>
    <row r="16" spans="2:16" ht="29" customHeight="1">
      <c r="D16" s="61" t="s">
        <v>98</v>
      </c>
      <c r="E16" s="9" t="s">
        <v>42</v>
      </c>
      <c r="J16" s="17" t="s">
        <v>43</v>
      </c>
      <c r="K16" s="18"/>
      <c r="L16" s="19"/>
      <c r="N16" s="30" t="s">
        <v>55</v>
      </c>
      <c r="O16" s="31"/>
      <c r="P16" s="32"/>
    </row>
    <row r="18" spans="2:16">
      <c r="B18" s="9" t="s">
        <v>44</v>
      </c>
    </row>
    <row r="20" spans="2:16">
      <c r="J20" s="9" t="s">
        <v>51</v>
      </c>
    </row>
    <row r="22" spans="2:16">
      <c r="J22" s="20"/>
      <c r="K22" s="21"/>
      <c r="L22" s="21"/>
      <c r="M22" s="21"/>
      <c r="N22" s="21"/>
      <c r="O22" s="21"/>
      <c r="P22" s="22"/>
    </row>
    <row r="23" spans="2:16">
      <c r="J23" s="23"/>
      <c r="K23" s="24"/>
      <c r="L23" s="24"/>
      <c r="M23" s="24"/>
      <c r="N23" s="24"/>
      <c r="O23" s="24"/>
      <c r="P23" s="25"/>
    </row>
    <row r="24" spans="2:16">
      <c r="B24" s="9" t="s">
        <v>45</v>
      </c>
      <c r="F24" s="9" t="s">
        <v>45</v>
      </c>
      <c r="J24" s="23"/>
      <c r="K24" s="24"/>
      <c r="L24" s="24"/>
      <c r="M24" s="24"/>
      <c r="N24" s="24"/>
      <c r="O24" s="24"/>
      <c r="P24" s="25"/>
    </row>
    <row r="25" spans="2:16">
      <c r="B25" s="9" t="s">
        <v>46</v>
      </c>
      <c r="F25" s="9" t="s">
        <v>48</v>
      </c>
      <c r="J25" s="23"/>
      <c r="K25" s="24"/>
      <c r="L25" s="24"/>
      <c r="M25" s="24"/>
      <c r="N25" s="24"/>
      <c r="O25" s="24"/>
      <c r="P25" s="25"/>
    </row>
    <row r="26" spans="2:16">
      <c r="B26" s="9" t="s">
        <v>47</v>
      </c>
      <c r="F26" s="9" t="s">
        <v>49</v>
      </c>
      <c r="J26" s="23"/>
      <c r="K26" s="24"/>
      <c r="L26" s="24"/>
      <c r="M26" s="24"/>
      <c r="N26" s="24"/>
      <c r="O26" s="24"/>
      <c r="P26" s="25"/>
    </row>
    <row r="27" spans="2:16">
      <c r="F27" s="9" t="s">
        <v>50</v>
      </c>
      <c r="J27" s="23"/>
      <c r="K27" s="24"/>
      <c r="L27" s="24"/>
      <c r="M27" s="24"/>
      <c r="N27" s="24"/>
      <c r="O27" s="24"/>
      <c r="P27" s="25"/>
    </row>
    <row r="28" spans="2:16">
      <c r="J28" s="23"/>
      <c r="K28" s="24"/>
      <c r="L28" s="24"/>
      <c r="M28" s="24"/>
      <c r="N28" s="24"/>
      <c r="O28" s="24"/>
      <c r="P28" s="25"/>
    </row>
    <row r="29" spans="2:16">
      <c r="J29" s="23"/>
      <c r="K29" s="24"/>
      <c r="L29" s="24"/>
      <c r="M29" s="24"/>
      <c r="N29" s="24"/>
      <c r="O29" s="24"/>
      <c r="P29" s="25"/>
    </row>
    <row r="30" spans="2:16">
      <c r="B30" s="9" t="s">
        <v>52</v>
      </c>
      <c r="J30" s="23"/>
      <c r="K30" s="24"/>
      <c r="L30" s="24"/>
      <c r="M30" s="24"/>
      <c r="N30" s="24"/>
      <c r="O30" s="24"/>
      <c r="P30" s="25"/>
    </row>
    <row r="31" spans="2:16">
      <c r="J31" s="23"/>
      <c r="K31" s="24"/>
      <c r="L31" s="24"/>
      <c r="M31" s="24"/>
      <c r="N31" s="24"/>
      <c r="O31" s="24"/>
      <c r="P31" s="25"/>
    </row>
    <row r="32" spans="2:16">
      <c r="J32" s="26"/>
      <c r="K32" s="27"/>
      <c r="L32" s="27"/>
      <c r="M32" s="27"/>
      <c r="N32" s="27"/>
      <c r="O32" s="27"/>
      <c r="P32" s="28"/>
    </row>
    <row r="33" spans="7:7">
      <c r="G33" s="29"/>
    </row>
  </sheetData>
  <sheetProtection algorithmName="SHA-512" hashValue="wC4IrrJXPUDKyXIzOstOXz6xWqxZiYRUgHTSpWCp0C6ENcOEwx0mycSV8akKKwnmToC5WV84xOM7JmU3l3mZ3Q==" saltValue="Ncod39/3/ULtZj1TdsQlTw==" spinCount="100000" sheet="1" objects="1" scenarios="1" selectLockedCells="1"/>
  <mergeCells count="9">
    <mergeCell ref="J22:P32"/>
    <mergeCell ref="N16:P16"/>
    <mergeCell ref="J14:L14"/>
    <mergeCell ref="N14:P14"/>
    <mergeCell ref="J10:L10"/>
    <mergeCell ref="N10:P10"/>
    <mergeCell ref="J12:L12"/>
    <mergeCell ref="N12:P12"/>
    <mergeCell ref="J16:L16"/>
  </mergeCells>
  <hyperlinks>
    <hyperlink ref="J10:L10" location="Stammdaten!A1" display="zu den Stammdaten" xr:uid="{EBFF252C-DFCF-424E-8ACC-1514DA9EBEE5}"/>
    <hyperlink ref="N10:P10" location="'Stammdaten Beispiel'!A1" display="Beispiel für die Stammdaten" xr:uid="{8C2BDE3A-4A85-514E-8953-28B7AE45E472}"/>
    <hyperlink ref="J12:L12" location="Standorte!A1" display="zu den Standorten" xr:uid="{A705EF15-2899-BC4A-BBB9-6E5055F2C77B}"/>
    <hyperlink ref="N12:P12" location="'Standorte Beispiel'!A1" display="Beispiel für die Standorte" xr:uid="{3736BA30-0DEA-B642-A494-CBD39B9EB3A0}"/>
    <hyperlink ref="J16" r:id="rId1" xr:uid="{BEE639E7-2B54-1F45-81A4-64A47C5F4748}"/>
    <hyperlink ref="N16" r:id="rId2" xr:uid="{87D3CC2C-58E5-8E43-8F64-6FB914452429}"/>
    <hyperlink ref="J14:L14" location="Technik!A1" display="Technik erfassen" xr:uid="{8793E49E-A67F-0546-B4DB-8DD6995F6089}"/>
    <hyperlink ref="N14:P14" location="'Technik Beispiel'!A1" display="Beispiel für Technik-Erfassung" xr:uid="{5C5A0912-D739-2548-85E7-FB84E2B24A4E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E8FE0-C259-D04A-8FB0-2E9B263DB160}">
  <sheetPr>
    <tabColor theme="7"/>
  </sheetPr>
  <dimension ref="B2:F27"/>
  <sheetViews>
    <sheetView zoomScaleNormal="100" workbookViewId="0">
      <selection activeCell="C25" sqref="C25"/>
    </sheetView>
  </sheetViews>
  <sheetFormatPr baseColWidth="10" defaultRowHeight="16"/>
  <cols>
    <col min="1" max="1" width="6.33203125" style="35" customWidth="1"/>
    <col min="2" max="2" width="36" style="35" customWidth="1"/>
    <col min="3" max="3" width="35.1640625" style="35" customWidth="1"/>
    <col min="4" max="4" width="5.83203125" style="35" customWidth="1"/>
    <col min="5" max="5" width="10.83203125" style="35"/>
    <col min="6" max="6" width="29.83203125" style="36" customWidth="1"/>
    <col min="7" max="16384" width="10.83203125" style="35"/>
  </cols>
  <sheetData>
    <row r="2" spans="2:3">
      <c r="B2" s="35" t="s">
        <v>92</v>
      </c>
    </row>
    <row r="3" spans="2:3" ht="47" customHeight="1"/>
    <row r="4" spans="2:3">
      <c r="B4" s="35" t="s">
        <v>0</v>
      </c>
      <c r="C4" s="37" t="s">
        <v>93</v>
      </c>
    </row>
    <row r="5" spans="2:3">
      <c r="B5" s="35" t="s">
        <v>1</v>
      </c>
      <c r="C5" s="37" t="s">
        <v>102</v>
      </c>
    </row>
    <row r="7" spans="2:3">
      <c r="B7" s="35" t="s">
        <v>4</v>
      </c>
      <c r="C7" s="37"/>
    </row>
    <row r="8" spans="2:3">
      <c r="B8" s="35" t="s">
        <v>2</v>
      </c>
      <c r="C8" s="37"/>
    </row>
    <row r="9" spans="2:3">
      <c r="B9" s="35" t="s">
        <v>3</v>
      </c>
      <c r="C9" s="37"/>
    </row>
    <row r="11" spans="2:3">
      <c r="B11" s="35" t="s">
        <v>5</v>
      </c>
      <c r="C11" s="37"/>
    </row>
    <row r="13" spans="2:3">
      <c r="B13" s="35" t="s">
        <v>9</v>
      </c>
      <c r="C13" s="53" t="s">
        <v>28</v>
      </c>
    </row>
    <row r="14" spans="2:3">
      <c r="C14" s="53">
        <v>2</v>
      </c>
    </row>
    <row r="15" spans="2:3">
      <c r="B15" s="35" t="s">
        <v>20</v>
      </c>
      <c r="C15" s="53">
        <v>3</v>
      </c>
    </row>
    <row r="16" spans="2:3">
      <c r="B16" s="35" t="s">
        <v>21</v>
      </c>
      <c r="C16" s="53">
        <v>4</v>
      </c>
    </row>
    <row r="17" spans="2:3">
      <c r="B17" s="35" t="s">
        <v>22</v>
      </c>
      <c r="C17" s="53">
        <v>5</v>
      </c>
    </row>
    <row r="18" spans="2:3">
      <c r="B18" s="35" t="s">
        <v>23</v>
      </c>
      <c r="C18" s="53">
        <v>6</v>
      </c>
    </row>
    <row r="19" spans="2:3">
      <c r="B19" s="35" t="s">
        <v>24</v>
      </c>
      <c r="C19" s="53">
        <v>7</v>
      </c>
    </row>
    <row r="20" spans="2:3">
      <c r="C20" s="53">
        <v>8</v>
      </c>
    </row>
    <row r="21" spans="2:3">
      <c r="C21" s="53">
        <v>9</v>
      </c>
    </row>
    <row r="23" spans="2:3">
      <c r="B23" s="35" t="s">
        <v>25</v>
      </c>
      <c r="C23" s="38">
        <v>44926</v>
      </c>
    </row>
    <row r="25" spans="2:3">
      <c r="C25" s="39" t="s">
        <v>30</v>
      </c>
    </row>
    <row r="27" spans="2:3">
      <c r="B27" s="35" t="s">
        <v>31</v>
      </c>
      <c r="C27" s="38">
        <v>45292</v>
      </c>
    </row>
  </sheetData>
  <sheetProtection selectLockedCells="1"/>
  <hyperlinks>
    <hyperlink ref="C25" location="'Stammdaten Beispiel'!A1" display="Ein Ausfüllbeispiel finden Sie hier .." xr:uid="{EA82C42E-B95C-8640-AA33-B634057AC5AA}"/>
  </hyperlinks>
  <pageMargins left="0.7" right="0.7" top="0.78740157499999996" bottom="0.78740157499999996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6F0C8-75CC-E24E-B71E-D3B8AF0BB0EC}">
  <sheetPr>
    <tabColor theme="7"/>
  </sheetPr>
  <dimension ref="A1:O48"/>
  <sheetViews>
    <sheetView zoomScale="90" zoomScaleNormal="90" workbookViewId="0">
      <selection activeCell="F20" sqref="F20"/>
    </sheetView>
  </sheetViews>
  <sheetFormatPr baseColWidth="10" defaultRowHeight="16"/>
  <cols>
    <col min="1" max="1" width="5" style="35" customWidth="1"/>
    <col min="2" max="2" width="10.83203125" style="35"/>
    <col min="3" max="3" width="27.1640625" style="35" customWidth="1"/>
    <col min="4" max="4" width="30.6640625" style="35" customWidth="1"/>
    <col min="5" max="11" width="12.5" style="35" customWidth="1"/>
    <col min="12" max="15" width="24" style="35" customWidth="1"/>
    <col min="16" max="16384" width="10.83203125" style="35"/>
  </cols>
  <sheetData>
    <row r="1" spans="1: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>
      <c r="A2" s="33"/>
      <c r="B2" s="33"/>
      <c r="C2" s="33"/>
      <c r="D2" s="33"/>
      <c r="E2" s="33" t="s">
        <v>77</v>
      </c>
      <c r="F2" s="33"/>
      <c r="G2" s="33"/>
      <c r="H2" s="33"/>
      <c r="I2" s="33"/>
      <c r="J2" s="2">
        <v>2022</v>
      </c>
      <c r="K2" s="33" t="s">
        <v>78</v>
      </c>
      <c r="L2" s="33"/>
      <c r="M2" s="33"/>
      <c r="N2" s="33"/>
      <c r="O2" s="33"/>
    </row>
    <row r="3" spans="1:15" ht="16" customHeight="1">
      <c r="A3" s="33"/>
      <c r="B3" s="47" t="str">
        <f>Stammdaten!C5</f>
        <v>1234 Beispiel GmbH</v>
      </c>
      <c r="C3" s="47"/>
      <c r="D3" s="47"/>
      <c r="E3" s="33" t="s">
        <v>91</v>
      </c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6" customHeight="1">
      <c r="A4" s="33"/>
      <c r="B4" s="47"/>
      <c r="C4" s="47"/>
      <c r="D4" s="47"/>
      <c r="E4" s="46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6" customHeight="1">
      <c r="A5" s="33"/>
      <c r="B5" s="48"/>
      <c r="C5" s="48"/>
      <c r="D5" s="48"/>
      <c r="E5" s="46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>
      <c r="A6" s="33"/>
      <c r="B6" s="51"/>
      <c r="C6" s="51"/>
      <c r="D6" s="51" t="s">
        <v>76</v>
      </c>
      <c r="E6" s="52">
        <f>SUM(E9:E48)/1000</f>
        <v>1200</v>
      </c>
      <c r="F6" s="52">
        <f>SUM(F9:F48)/1000</f>
        <v>3000</v>
      </c>
      <c r="G6" s="52">
        <f>SUM(G9:G48)/1000</f>
        <v>34</v>
      </c>
      <c r="H6" s="52">
        <f>SUM(H9:H48)/1000</f>
        <v>2300</v>
      </c>
      <c r="I6" s="52">
        <f>SUM(I9:I48)/1000</f>
        <v>0</v>
      </c>
      <c r="J6" s="52">
        <f>SUM(J9:J48)/1000</f>
        <v>0</v>
      </c>
      <c r="K6" s="52">
        <f>SUM(K9:K48)/1000</f>
        <v>0</v>
      </c>
      <c r="L6" s="33"/>
      <c r="M6" s="33"/>
      <c r="N6" s="33"/>
      <c r="O6" s="33"/>
    </row>
    <row r="7" spans="1: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>
      <c r="A8" s="33" t="s">
        <v>56</v>
      </c>
      <c r="B8" s="33" t="s">
        <v>6</v>
      </c>
      <c r="C8" s="33" t="s">
        <v>7</v>
      </c>
      <c r="D8" s="33" t="s">
        <v>8</v>
      </c>
      <c r="E8" s="64" t="s">
        <v>69</v>
      </c>
      <c r="F8" s="64" t="s">
        <v>70</v>
      </c>
      <c r="G8" s="64" t="s">
        <v>71</v>
      </c>
      <c r="H8" s="64" t="s">
        <v>74</v>
      </c>
      <c r="I8" s="64" t="s">
        <v>72</v>
      </c>
      <c r="J8" s="64"/>
      <c r="K8" s="64" t="s">
        <v>75</v>
      </c>
      <c r="L8" s="45" t="s">
        <v>29</v>
      </c>
      <c r="M8" s="45" t="s">
        <v>29</v>
      </c>
      <c r="N8" s="45" t="s">
        <v>29</v>
      </c>
      <c r="O8" s="45" t="s">
        <v>29</v>
      </c>
    </row>
    <row r="9" spans="1:15">
      <c r="A9" s="56">
        <v>1</v>
      </c>
      <c r="B9" s="65">
        <v>23890</v>
      </c>
      <c r="C9" s="2" t="s">
        <v>89</v>
      </c>
      <c r="D9" s="2" t="s">
        <v>90</v>
      </c>
      <c r="E9" s="66">
        <v>1200000</v>
      </c>
      <c r="F9" s="66">
        <v>3000000</v>
      </c>
      <c r="G9" s="66">
        <v>34000</v>
      </c>
      <c r="H9" s="66">
        <v>2300000</v>
      </c>
      <c r="I9" s="66">
        <v>0</v>
      </c>
      <c r="J9" s="66"/>
      <c r="K9" s="66"/>
      <c r="L9" s="67">
        <v>2</v>
      </c>
      <c r="M9" s="67">
        <v>4</v>
      </c>
      <c r="N9" s="67"/>
      <c r="O9" s="67"/>
    </row>
    <row r="10" spans="1:15">
      <c r="A10" s="56">
        <v>2</v>
      </c>
      <c r="B10" s="65"/>
      <c r="C10" s="2"/>
      <c r="D10" s="2"/>
      <c r="E10" s="66"/>
      <c r="F10" s="66"/>
      <c r="G10" s="66"/>
      <c r="H10" s="66"/>
      <c r="I10" s="66"/>
      <c r="J10" s="66"/>
      <c r="K10" s="66"/>
      <c r="L10" s="67"/>
      <c r="M10" s="67"/>
      <c r="N10" s="67"/>
      <c r="O10" s="67"/>
    </row>
    <row r="11" spans="1:15">
      <c r="A11" s="56">
        <v>3</v>
      </c>
      <c r="B11" s="65"/>
      <c r="C11" s="2"/>
      <c r="D11" s="2"/>
      <c r="E11" s="66"/>
      <c r="F11" s="66"/>
      <c r="G11" s="66"/>
      <c r="H11" s="66"/>
      <c r="I11" s="66"/>
      <c r="J11" s="66"/>
      <c r="K11" s="66"/>
      <c r="L11" s="67"/>
      <c r="M11" s="67"/>
      <c r="N11" s="67"/>
      <c r="O11" s="67"/>
    </row>
    <row r="12" spans="1:15">
      <c r="A12" s="56">
        <v>4</v>
      </c>
      <c r="B12" s="65"/>
      <c r="C12" s="2"/>
      <c r="D12" s="2"/>
      <c r="E12" s="66"/>
      <c r="F12" s="66"/>
      <c r="G12" s="66"/>
      <c r="H12" s="66"/>
      <c r="I12" s="66"/>
      <c r="J12" s="66"/>
      <c r="K12" s="66"/>
      <c r="L12" s="67"/>
      <c r="M12" s="67"/>
      <c r="N12" s="67"/>
      <c r="O12" s="67"/>
    </row>
    <row r="13" spans="1:15">
      <c r="A13" s="56">
        <v>5</v>
      </c>
      <c r="B13" s="65"/>
      <c r="C13" s="2"/>
      <c r="D13" s="2"/>
      <c r="E13" s="66"/>
      <c r="F13" s="66"/>
      <c r="G13" s="66"/>
      <c r="H13" s="66"/>
      <c r="I13" s="66"/>
      <c r="J13" s="66"/>
      <c r="K13" s="66"/>
      <c r="L13" s="67"/>
      <c r="M13" s="67"/>
      <c r="N13" s="67"/>
      <c r="O13" s="67"/>
    </row>
    <row r="14" spans="1:15">
      <c r="A14" s="56">
        <v>6</v>
      </c>
      <c r="B14" s="65"/>
      <c r="C14" s="2"/>
      <c r="D14" s="2"/>
      <c r="E14" s="66"/>
      <c r="F14" s="66"/>
      <c r="G14" s="66"/>
      <c r="H14" s="66"/>
      <c r="I14" s="66"/>
      <c r="J14" s="66"/>
      <c r="K14" s="66"/>
      <c r="L14" s="67"/>
      <c r="M14" s="67"/>
      <c r="N14" s="67"/>
      <c r="O14" s="67"/>
    </row>
    <row r="15" spans="1:15">
      <c r="A15" s="56">
        <v>7</v>
      </c>
      <c r="B15" s="65"/>
      <c r="C15" s="2"/>
      <c r="D15" s="2"/>
      <c r="E15" s="66"/>
      <c r="F15" s="66"/>
      <c r="G15" s="66"/>
      <c r="H15" s="66"/>
      <c r="I15" s="66"/>
      <c r="J15" s="66"/>
      <c r="K15" s="66"/>
      <c r="L15" s="67"/>
      <c r="M15" s="67"/>
      <c r="N15" s="67"/>
      <c r="O15" s="67"/>
    </row>
    <row r="16" spans="1:15">
      <c r="A16" s="56">
        <v>8</v>
      </c>
      <c r="B16" s="65"/>
      <c r="C16" s="2"/>
      <c r="D16" s="2"/>
      <c r="E16" s="66"/>
      <c r="F16" s="66"/>
      <c r="G16" s="66"/>
      <c r="H16" s="66"/>
      <c r="I16" s="66"/>
      <c r="J16" s="66"/>
      <c r="K16" s="66"/>
      <c r="L16" s="67"/>
      <c r="M16" s="67"/>
      <c r="N16" s="67"/>
      <c r="O16" s="67"/>
    </row>
    <row r="17" spans="1:15">
      <c r="A17" s="56">
        <v>9</v>
      </c>
      <c r="B17" s="65"/>
      <c r="C17" s="2"/>
      <c r="D17" s="2"/>
      <c r="E17" s="66"/>
      <c r="F17" s="66"/>
      <c r="G17" s="66"/>
      <c r="H17" s="66"/>
      <c r="I17" s="66"/>
      <c r="J17" s="66"/>
      <c r="K17" s="66"/>
      <c r="L17" s="67"/>
      <c r="M17" s="67"/>
      <c r="N17" s="67"/>
      <c r="O17" s="67"/>
    </row>
    <row r="18" spans="1:15">
      <c r="A18" s="56">
        <v>10</v>
      </c>
      <c r="B18" s="65"/>
      <c r="C18" s="2"/>
      <c r="D18" s="2"/>
      <c r="E18" s="66"/>
      <c r="F18" s="66"/>
      <c r="G18" s="66"/>
      <c r="H18" s="66"/>
      <c r="I18" s="66"/>
      <c r="J18" s="66"/>
      <c r="K18" s="66"/>
      <c r="L18" s="67"/>
      <c r="M18" s="67"/>
      <c r="N18" s="67"/>
      <c r="O18" s="67"/>
    </row>
    <row r="19" spans="1:15">
      <c r="A19" s="56">
        <v>11</v>
      </c>
      <c r="B19" s="65"/>
      <c r="C19" s="2"/>
      <c r="D19" s="2"/>
      <c r="E19" s="66"/>
      <c r="F19" s="66"/>
      <c r="G19" s="66"/>
      <c r="H19" s="66"/>
      <c r="I19" s="66"/>
      <c r="J19" s="66"/>
      <c r="K19" s="66"/>
      <c r="L19" s="67"/>
      <c r="M19" s="67"/>
      <c r="N19" s="67"/>
      <c r="O19" s="67"/>
    </row>
    <row r="20" spans="1:15">
      <c r="A20" s="56">
        <v>12</v>
      </c>
      <c r="B20" s="65"/>
      <c r="C20" s="2"/>
      <c r="D20" s="2"/>
      <c r="E20" s="66"/>
      <c r="F20" s="66"/>
      <c r="G20" s="66"/>
      <c r="H20" s="66"/>
      <c r="I20" s="66"/>
      <c r="J20" s="66"/>
      <c r="K20" s="66"/>
      <c r="L20" s="67"/>
      <c r="M20" s="67"/>
      <c r="N20" s="67"/>
      <c r="O20" s="67"/>
    </row>
    <row r="21" spans="1:15">
      <c r="A21" s="56">
        <v>13</v>
      </c>
      <c r="B21" s="65"/>
      <c r="C21" s="2"/>
      <c r="D21" s="2"/>
      <c r="E21" s="66"/>
      <c r="F21" s="66"/>
      <c r="G21" s="66"/>
      <c r="H21" s="66"/>
      <c r="I21" s="66"/>
      <c r="J21" s="66"/>
      <c r="K21" s="66"/>
      <c r="L21" s="67"/>
      <c r="M21" s="67"/>
      <c r="N21" s="67"/>
      <c r="O21" s="67"/>
    </row>
    <row r="22" spans="1:15">
      <c r="A22" s="56">
        <v>14</v>
      </c>
      <c r="B22" s="65"/>
      <c r="C22" s="2"/>
      <c r="D22" s="2"/>
      <c r="E22" s="66"/>
      <c r="F22" s="66"/>
      <c r="G22" s="66"/>
      <c r="H22" s="66"/>
      <c r="I22" s="66"/>
      <c r="J22" s="66"/>
      <c r="K22" s="66"/>
      <c r="L22" s="67"/>
      <c r="M22" s="67"/>
      <c r="N22" s="67"/>
      <c r="O22" s="67"/>
    </row>
    <row r="23" spans="1:15">
      <c r="A23" s="56">
        <v>15</v>
      </c>
      <c r="B23" s="65"/>
      <c r="C23" s="2"/>
      <c r="D23" s="2"/>
      <c r="E23" s="66"/>
      <c r="F23" s="66"/>
      <c r="G23" s="66"/>
      <c r="H23" s="66"/>
      <c r="I23" s="66"/>
      <c r="J23" s="66"/>
      <c r="K23" s="66"/>
      <c r="L23" s="67"/>
      <c r="M23" s="67"/>
      <c r="N23" s="67"/>
      <c r="O23" s="67"/>
    </row>
    <row r="24" spans="1:15">
      <c r="A24" s="56">
        <v>16</v>
      </c>
      <c r="B24" s="65"/>
      <c r="C24" s="2"/>
      <c r="D24" s="2"/>
      <c r="E24" s="66"/>
      <c r="F24" s="66"/>
      <c r="G24" s="66"/>
      <c r="H24" s="66"/>
      <c r="I24" s="66"/>
      <c r="J24" s="66"/>
      <c r="K24" s="66"/>
      <c r="L24" s="67"/>
      <c r="M24" s="67"/>
      <c r="N24" s="67"/>
      <c r="O24" s="67"/>
    </row>
    <row r="25" spans="1:15">
      <c r="A25" s="56">
        <v>17</v>
      </c>
      <c r="B25" s="65"/>
      <c r="C25" s="2"/>
      <c r="D25" s="2"/>
      <c r="E25" s="66"/>
      <c r="F25" s="66"/>
      <c r="G25" s="66"/>
      <c r="H25" s="66"/>
      <c r="I25" s="66"/>
      <c r="J25" s="66"/>
      <c r="K25" s="66"/>
      <c r="L25" s="67"/>
      <c r="M25" s="67"/>
      <c r="N25" s="67"/>
      <c r="O25" s="67"/>
    </row>
    <row r="26" spans="1:15">
      <c r="A26" s="56">
        <v>18</v>
      </c>
      <c r="B26" s="65"/>
      <c r="C26" s="2"/>
      <c r="D26" s="2"/>
      <c r="E26" s="66"/>
      <c r="F26" s="66"/>
      <c r="G26" s="66"/>
      <c r="H26" s="66"/>
      <c r="I26" s="66"/>
      <c r="J26" s="66"/>
      <c r="K26" s="66"/>
      <c r="L26" s="67"/>
      <c r="M26" s="67"/>
      <c r="N26" s="67"/>
      <c r="O26" s="67"/>
    </row>
    <row r="27" spans="1:15">
      <c r="A27" s="56">
        <v>19</v>
      </c>
      <c r="B27" s="65"/>
      <c r="C27" s="2"/>
      <c r="D27" s="2"/>
      <c r="E27" s="66"/>
      <c r="F27" s="66"/>
      <c r="G27" s="66"/>
      <c r="H27" s="66"/>
      <c r="I27" s="66"/>
      <c r="J27" s="66"/>
      <c r="K27" s="66"/>
      <c r="L27" s="67"/>
      <c r="M27" s="67"/>
      <c r="N27" s="67"/>
      <c r="O27" s="67"/>
    </row>
    <row r="28" spans="1:15">
      <c r="A28" s="56">
        <v>20</v>
      </c>
      <c r="B28" s="65"/>
      <c r="C28" s="2"/>
      <c r="D28" s="2"/>
      <c r="E28" s="66"/>
      <c r="F28" s="66"/>
      <c r="G28" s="66"/>
      <c r="H28" s="66"/>
      <c r="I28" s="66"/>
      <c r="J28" s="66"/>
      <c r="K28" s="66"/>
      <c r="L28" s="67"/>
      <c r="M28" s="67"/>
      <c r="N28" s="67"/>
      <c r="O28" s="67"/>
    </row>
    <row r="29" spans="1:15">
      <c r="A29" s="56">
        <v>21</v>
      </c>
      <c r="B29" s="65"/>
      <c r="C29" s="2"/>
      <c r="D29" s="2"/>
      <c r="E29" s="66"/>
      <c r="F29" s="66"/>
      <c r="G29" s="66"/>
      <c r="H29" s="66"/>
      <c r="I29" s="66"/>
      <c r="J29" s="66"/>
      <c r="K29" s="66"/>
      <c r="L29" s="67"/>
      <c r="M29" s="67"/>
      <c r="N29" s="67"/>
      <c r="O29" s="67"/>
    </row>
    <row r="30" spans="1:15">
      <c r="A30" s="56">
        <v>22</v>
      </c>
      <c r="B30" s="65"/>
      <c r="C30" s="2"/>
      <c r="D30" s="2"/>
      <c r="E30" s="66"/>
      <c r="F30" s="66"/>
      <c r="G30" s="66"/>
      <c r="H30" s="66"/>
      <c r="I30" s="66"/>
      <c r="J30" s="66"/>
      <c r="K30" s="66"/>
      <c r="L30" s="67"/>
      <c r="M30" s="67"/>
      <c r="N30" s="67"/>
      <c r="O30" s="67"/>
    </row>
    <row r="31" spans="1:15">
      <c r="A31" s="56">
        <v>23</v>
      </c>
      <c r="B31" s="65"/>
      <c r="C31" s="2"/>
      <c r="D31" s="2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7"/>
    </row>
    <row r="32" spans="1:15">
      <c r="A32" s="56">
        <v>24</v>
      </c>
      <c r="B32" s="65"/>
      <c r="C32" s="2"/>
      <c r="D32" s="2"/>
      <c r="E32" s="66"/>
      <c r="F32" s="66"/>
      <c r="G32" s="66"/>
      <c r="H32" s="66"/>
      <c r="I32" s="66"/>
      <c r="J32" s="66"/>
      <c r="K32" s="66"/>
      <c r="L32" s="67"/>
      <c r="M32" s="67"/>
      <c r="N32" s="67"/>
      <c r="O32" s="67"/>
    </row>
    <row r="33" spans="1:15">
      <c r="A33" s="56">
        <v>25</v>
      </c>
      <c r="B33" s="65"/>
      <c r="C33" s="2"/>
      <c r="D33" s="2"/>
      <c r="E33" s="66"/>
      <c r="F33" s="66"/>
      <c r="G33" s="66"/>
      <c r="H33" s="66"/>
      <c r="I33" s="66"/>
      <c r="J33" s="66"/>
      <c r="K33" s="66"/>
      <c r="L33" s="67"/>
      <c r="M33" s="67"/>
      <c r="N33" s="67"/>
      <c r="O33" s="67"/>
    </row>
    <row r="34" spans="1:15">
      <c r="A34" s="56">
        <v>26</v>
      </c>
      <c r="B34" s="65"/>
      <c r="C34" s="2"/>
      <c r="D34" s="2"/>
      <c r="E34" s="66"/>
      <c r="F34" s="66"/>
      <c r="G34" s="66"/>
      <c r="H34" s="66"/>
      <c r="I34" s="66"/>
      <c r="J34" s="66"/>
      <c r="K34" s="66"/>
      <c r="L34" s="67"/>
      <c r="M34" s="67"/>
      <c r="N34" s="67"/>
      <c r="O34" s="67"/>
    </row>
    <row r="35" spans="1:15">
      <c r="A35" s="56">
        <v>27</v>
      </c>
      <c r="B35" s="65"/>
      <c r="C35" s="2"/>
      <c r="D35" s="2"/>
      <c r="E35" s="66"/>
      <c r="F35" s="66"/>
      <c r="G35" s="66"/>
      <c r="H35" s="66"/>
      <c r="I35" s="66"/>
      <c r="J35" s="66"/>
      <c r="K35" s="66"/>
      <c r="L35" s="67"/>
      <c r="M35" s="67"/>
      <c r="N35" s="67"/>
      <c r="O35" s="67"/>
    </row>
    <row r="36" spans="1:15">
      <c r="A36" s="56">
        <v>28</v>
      </c>
      <c r="B36" s="65"/>
      <c r="C36" s="2"/>
      <c r="D36" s="2"/>
      <c r="E36" s="66"/>
      <c r="F36" s="66"/>
      <c r="G36" s="66"/>
      <c r="H36" s="66"/>
      <c r="I36" s="66"/>
      <c r="J36" s="66"/>
      <c r="K36" s="66"/>
      <c r="L36" s="67"/>
      <c r="M36" s="67"/>
      <c r="N36" s="67"/>
      <c r="O36" s="67"/>
    </row>
    <row r="37" spans="1:15">
      <c r="A37" s="56">
        <v>29</v>
      </c>
      <c r="B37" s="65"/>
      <c r="C37" s="2"/>
      <c r="D37" s="2"/>
      <c r="E37" s="66"/>
      <c r="F37" s="66"/>
      <c r="G37" s="66"/>
      <c r="H37" s="66"/>
      <c r="I37" s="66"/>
      <c r="J37" s="66"/>
      <c r="K37" s="66"/>
      <c r="L37" s="67"/>
      <c r="M37" s="67"/>
      <c r="N37" s="67"/>
      <c r="O37" s="67"/>
    </row>
    <row r="38" spans="1:15">
      <c r="A38" s="56">
        <v>30</v>
      </c>
      <c r="B38" s="65"/>
      <c r="C38" s="2"/>
      <c r="D38" s="2"/>
      <c r="E38" s="66"/>
      <c r="F38" s="66"/>
      <c r="G38" s="66"/>
      <c r="H38" s="66"/>
      <c r="I38" s="66"/>
      <c r="J38" s="66"/>
      <c r="K38" s="66"/>
      <c r="L38" s="67"/>
      <c r="M38" s="67"/>
      <c r="N38" s="67"/>
      <c r="O38" s="67"/>
    </row>
    <row r="39" spans="1:15">
      <c r="A39" s="56">
        <v>31</v>
      </c>
      <c r="B39" s="65"/>
      <c r="C39" s="2"/>
      <c r="D39" s="2"/>
      <c r="E39" s="66"/>
      <c r="F39" s="66"/>
      <c r="G39" s="66"/>
      <c r="H39" s="66"/>
      <c r="I39" s="66"/>
      <c r="J39" s="66"/>
      <c r="K39" s="66"/>
      <c r="L39" s="67"/>
      <c r="M39" s="67"/>
      <c r="N39" s="67"/>
      <c r="O39" s="67"/>
    </row>
    <row r="40" spans="1:15">
      <c r="A40" s="56">
        <v>32</v>
      </c>
      <c r="B40" s="65"/>
      <c r="C40" s="2"/>
      <c r="D40" s="2"/>
      <c r="E40" s="66"/>
      <c r="F40" s="66"/>
      <c r="G40" s="66"/>
      <c r="H40" s="66"/>
      <c r="I40" s="66"/>
      <c r="J40" s="66"/>
      <c r="K40" s="66"/>
      <c r="L40" s="67"/>
      <c r="M40" s="67"/>
      <c r="N40" s="67"/>
      <c r="O40" s="67"/>
    </row>
    <row r="41" spans="1:15">
      <c r="A41" s="56">
        <v>33</v>
      </c>
      <c r="B41" s="65"/>
      <c r="C41" s="2"/>
      <c r="D41" s="2"/>
      <c r="E41" s="66"/>
      <c r="F41" s="66"/>
      <c r="G41" s="66"/>
      <c r="H41" s="66"/>
      <c r="I41" s="66"/>
      <c r="J41" s="66"/>
      <c r="K41" s="66"/>
      <c r="L41" s="67"/>
      <c r="M41" s="67"/>
      <c r="N41" s="67"/>
      <c r="O41" s="67"/>
    </row>
    <row r="42" spans="1:15">
      <c r="A42" s="56">
        <v>34</v>
      </c>
      <c r="B42" s="65"/>
      <c r="C42" s="2"/>
      <c r="D42" s="2"/>
      <c r="E42" s="66"/>
      <c r="F42" s="66"/>
      <c r="G42" s="66"/>
      <c r="H42" s="66"/>
      <c r="I42" s="66"/>
      <c r="J42" s="66"/>
      <c r="K42" s="66"/>
      <c r="L42" s="67"/>
      <c r="M42" s="67"/>
      <c r="N42" s="67"/>
      <c r="O42" s="67"/>
    </row>
    <row r="43" spans="1:15">
      <c r="A43" s="56">
        <v>35</v>
      </c>
      <c r="B43" s="65"/>
      <c r="C43" s="2"/>
      <c r="D43" s="2"/>
      <c r="E43" s="66"/>
      <c r="F43" s="66"/>
      <c r="G43" s="66"/>
      <c r="H43" s="66"/>
      <c r="I43" s="66"/>
      <c r="J43" s="66"/>
      <c r="K43" s="66"/>
      <c r="L43" s="67"/>
      <c r="M43" s="67"/>
      <c r="N43" s="67"/>
      <c r="O43" s="67"/>
    </row>
    <row r="44" spans="1:15">
      <c r="A44" s="56">
        <v>36</v>
      </c>
      <c r="B44" s="65"/>
      <c r="C44" s="2"/>
      <c r="D44" s="2"/>
      <c r="E44" s="66"/>
      <c r="F44" s="66"/>
      <c r="G44" s="66"/>
      <c r="H44" s="66"/>
      <c r="I44" s="66"/>
      <c r="J44" s="66"/>
      <c r="K44" s="66"/>
      <c r="L44" s="67"/>
      <c r="M44" s="67"/>
      <c r="N44" s="67"/>
      <c r="O44" s="67"/>
    </row>
    <row r="45" spans="1:15">
      <c r="A45" s="56">
        <v>37</v>
      </c>
      <c r="B45" s="65"/>
      <c r="C45" s="2"/>
      <c r="D45" s="2"/>
      <c r="E45" s="66"/>
      <c r="F45" s="66"/>
      <c r="G45" s="66"/>
      <c r="H45" s="66"/>
      <c r="I45" s="66"/>
      <c r="J45" s="66"/>
      <c r="K45" s="66"/>
      <c r="L45" s="67"/>
      <c r="M45" s="67"/>
      <c r="N45" s="67"/>
      <c r="O45" s="67"/>
    </row>
    <row r="46" spans="1:15">
      <c r="A46" s="56">
        <v>38</v>
      </c>
      <c r="B46" s="2"/>
      <c r="C46" s="2"/>
      <c r="D46" s="2"/>
      <c r="E46" s="66"/>
      <c r="F46" s="66"/>
      <c r="G46" s="66"/>
      <c r="H46" s="66"/>
      <c r="I46" s="66"/>
      <c r="J46" s="66"/>
      <c r="K46" s="66"/>
      <c r="L46" s="67"/>
      <c r="M46" s="67"/>
      <c r="N46" s="67"/>
      <c r="O46" s="67"/>
    </row>
    <row r="47" spans="1:15">
      <c r="A47" s="56">
        <v>39</v>
      </c>
      <c r="B47" s="2"/>
      <c r="C47" s="2"/>
      <c r="D47" s="2"/>
      <c r="E47" s="66"/>
      <c r="F47" s="66"/>
      <c r="G47" s="66"/>
      <c r="H47" s="66"/>
      <c r="I47" s="66"/>
      <c r="J47" s="66"/>
      <c r="K47" s="66"/>
      <c r="L47" s="67"/>
      <c r="M47" s="67"/>
      <c r="N47" s="67"/>
      <c r="O47" s="67"/>
    </row>
    <row r="48" spans="1:15">
      <c r="A48" s="56">
        <v>40</v>
      </c>
      <c r="B48" s="2"/>
      <c r="C48" s="2"/>
      <c r="D48" s="2"/>
      <c r="E48" s="66"/>
      <c r="F48" s="66"/>
      <c r="G48" s="66"/>
      <c r="H48" s="66"/>
      <c r="I48" s="66"/>
      <c r="J48" s="66"/>
      <c r="K48" s="66"/>
      <c r="L48" s="67"/>
      <c r="M48" s="67"/>
      <c r="N48" s="67"/>
      <c r="O48" s="67"/>
    </row>
  </sheetData>
  <sheetProtection algorithmName="SHA-512" hashValue="QWst1qwr753yv9uwTx3b40TUEoRKQmekSDyfTd7Wc7h6wvymjt9VwJ/d0piiMdTESABIAqhToLh14eQrJoL9SA==" saltValue="VqTc3Tl5NqIn3Qg01heX1w==" spinCount="100000" sheet="1" objects="1" scenarios="1" selectLockedCells="1"/>
  <mergeCells count="1">
    <mergeCell ref="B3:D4"/>
  </mergeCell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28D8C2-43BE-5147-9AF8-33C92216FB5E}">
          <x14:formula1>
            <xm:f>Stammdaten!$C$13:$C$21</xm:f>
          </x14:formula1>
          <xm:sqref>L9:O48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53FA5-1AC5-8146-A042-327A82D8EB77}">
  <sheetPr>
    <tabColor theme="7"/>
  </sheetPr>
  <dimension ref="A1:O48"/>
  <sheetViews>
    <sheetView zoomScale="90" zoomScaleNormal="90" workbookViewId="0">
      <selection activeCell="F48" sqref="F48"/>
    </sheetView>
  </sheetViews>
  <sheetFormatPr baseColWidth="10" defaultRowHeight="16"/>
  <cols>
    <col min="1" max="1" width="5" style="35" customWidth="1"/>
    <col min="2" max="2" width="10.83203125" style="35"/>
    <col min="3" max="3" width="27.1640625" style="35" customWidth="1"/>
    <col min="4" max="4" width="30.6640625" style="35" customWidth="1"/>
    <col min="5" max="15" width="12.5" style="35" customWidth="1"/>
    <col min="16" max="16384" width="10.83203125" style="35"/>
  </cols>
  <sheetData>
    <row r="1" spans="1: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>
      <c r="A2" s="33"/>
      <c r="B2" s="33"/>
      <c r="C2" s="33"/>
      <c r="D2" s="33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6" customHeight="1">
      <c r="A3" s="33"/>
      <c r="B3" s="47" t="str">
        <f>Stammdaten!C5</f>
        <v>1234 Beispiel GmbH</v>
      </c>
      <c r="C3" s="47"/>
      <c r="D3" s="47"/>
      <c r="E3" s="46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6" customHeight="1">
      <c r="A4" s="33"/>
      <c r="B4" s="47"/>
      <c r="C4" s="47"/>
      <c r="D4" s="47"/>
      <c r="E4" s="33" t="s">
        <v>80</v>
      </c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6" customHeight="1">
      <c r="A5" s="33"/>
      <c r="B5" s="48"/>
      <c r="C5" s="48"/>
      <c r="D5" s="48"/>
      <c r="E5" s="46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>
      <c r="A6" s="33"/>
      <c r="B6" s="51"/>
      <c r="C6" s="51"/>
      <c r="D6" s="51"/>
      <c r="E6" s="52" t="s">
        <v>94</v>
      </c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>
      <c r="A8" s="33" t="s">
        <v>56</v>
      </c>
      <c r="B8" s="33" t="s">
        <v>6</v>
      </c>
      <c r="C8" s="33" t="s">
        <v>7</v>
      </c>
      <c r="D8" s="33" t="s">
        <v>8</v>
      </c>
      <c r="E8" s="62" t="s">
        <v>95</v>
      </c>
      <c r="F8" s="62" t="s">
        <v>96</v>
      </c>
      <c r="G8" s="62" t="s">
        <v>97</v>
      </c>
      <c r="H8" s="62"/>
      <c r="I8" s="62"/>
      <c r="J8" s="62"/>
      <c r="K8" s="62"/>
      <c r="L8" s="62"/>
      <c r="M8" s="62"/>
      <c r="N8" s="62"/>
      <c r="O8" s="62"/>
    </row>
    <row r="9" spans="1:15">
      <c r="A9" s="56">
        <v>1</v>
      </c>
      <c r="B9" s="58">
        <f>Standorte!B9</f>
        <v>23890</v>
      </c>
      <c r="C9" s="59" t="str">
        <f>Standorte!C9</f>
        <v>Musterstadt</v>
      </c>
      <c r="D9" s="59" t="str">
        <f>Standorte!D9</f>
        <v>Hauptstrasse 234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1:15">
      <c r="A10" s="56">
        <v>2</v>
      </c>
      <c r="B10" s="58">
        <f>Standorte!B10</f>
        <v>0</v>
      </c>
      <c r="C10" s="59">
        <f>Standorte!C10</f>
        <v>0</v>
      </c>
      <c r="D10" s="59">
        <f>Standorte!D10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5">
      <c r="A11" s="56">
        <v>3</v>
      </c>
      <c r="B11" s="58">
        <f>Standorte!B11</f>
        <v>0</v>
      </c>
      <c r="C11" s="59">
        <f>Standorte!C11</f>
        <v>0</v>
      </c>
      <c r="D11" s="59">
        <f>Standorte!D11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1:15">
      <c r="A12" s="56">
        <v>4</v>
      </c>
      <c r="B12" s="58">
        <f>Standorte!B12</f>
        <v>0</v>
      </c>
      <c r="C12" s="59">
        <f>Standorte!C12</f>
        <v>0</v>
      </c>
      <c r="D12" s="59">
        <f>Standorte!D12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>
      <c r="A13" s="56">
        <v>5</v>
      </c>
      <c r="B13" s="58">
        <f>Standorte!B13</f>
        <v>0</v>
      </c>
      <c r="C13" s="59">
        <f>Standorte!C13</f>
        <v>0</v>
      </c>
      <c r="D13" s="59">
        <f>Standorte!D13</f>
        <v>0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>
      <c r="A14" s="56">
        <v>6</v>
      </c>
      <c r="B14" s="58">
        <f>Standorte!B14</f>
        <v>0</v>
      </c>
      <c r="C14" s="59">
        <f>Standorte!C14</f>
        <v>0</v>
      </c>
      <c r="D14" s="59">
        <f>Standorte!D14</f>
        <v>0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pans="1:15">
      <c r="A15" s="56">
        <v>7</v>
      </c>
      <c r="B15" s="58">
        <f>Standorte!B15</f>
        <v>0</v>
      </c>
      <c r="C15" s="59">
        <f>Standorte!C15</f>
        <v>0</v>
      </c>
      <c r="D15" s="59">
        <f>Standorte!D15</f>
        <v>0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1:15">
      <c r="A16" s="56">
        <v>8</v>
      </c>
      <c r="B16" s="58">
        <f>Standorte!B16</f>
        <v>0</v>
      </c>
      <c r="C16" s="59">
        <f>Standorte!C16</f>
        <v>0</v>
      </c>
      <c r="D16" s="59">
        <f>Standorte!D16</f>
        <v>0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pans="1:15">
      <c r="A17" s="56">
        <v>9</v>
      </c>
      <c r="B17" s="58">
        <f>Standorte!B17</f>
        <v>0</v>
      </c>
      <c r="C17" s="59">
        <f>Standorte!C17</f>
        <v>0</v>
      </c>
      <c r="D17" s="59">
        <f>Standorte!D17</f>
        <v>0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5">
      <c r="A18" s="56">
        <v>10</v>
      </c>
      <c r="B18" s="58">
        <f>Standorte!B18</f>
        <v>0</v>
      </c>
      <c r="C18" s="59">
        <f>Standorte!C18</f>
        <v>0</v>
      </c>
      <c r="D18" s="59">
        <f>Standorte!D18</f>
        <v>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</row>
    <row r="19" spans="1:15">
      <c r="A19" s="56">
        <v>11</v>
      </c>
      <c r="B19" s="58">
        <f>Standorte!B19</f>
        <v>0</v>
      </c>
      <c r="C19" s="59">
        <f>Standorte!C19</f>
        <v>0</v>
      </c>
      <c r="D19" s="59">
        <f>Standorte!D19</f>
        <v>0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1:15">
      <c r="A20" s="56">
        <v>12</v>
      </c>
      <c r="B20" s="58">
        <f>Standorte!B20</f>
        <v>0</v>
      </c>
      <c r="C20" s="59">
        <f>Standorte!C20</f>
        <v>0</v>
      </c>
      <c r="D20" s="59">
        <f>Standorte!D20</f>
        <v>0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>
      <c r="A21" s="56">
        <v>13</v>
      </c>
      <c r="B21" s="58">
        <f>Standorte!B21</f>
        <v>0</v>
      </c>
      <c r="C21" s="59">
        <f>Standorte!C21</f>
        <v>0</v>
      </c>
      <c r="D21" s="59">
        <f>Standorte!D21</f>
        <v>0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>
      <c r="A22" s="56">
        <v>14</v>
      </c>
      <c r="B22" s="58">
        <f>Standorte!B22</f>
        <v>0</v>
      </c>
      <c r="C22" s="59">
        <f>Standorte!C22</f>
        <v>0</v>
      </c>
      <c r="D22" s="59">
        <f>Standorte!D22</f>
        <v>0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>
      <c r="A23" s="56">
        <v>15</v>
      </c>
      <c r="B23" s="58">
        <f>Standorte!B23</f>
        <v>0</v>
      </c>
      <c r="C23" s="59">
        <f>Standorte!C23</f>
        <v>0</v>
      </c>
      <c r="D23" s="59">
        <f>Standorte!D23</f>
        <v>0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>
      <c r="A24" s="56">
        <v>16</v>
      </c>
      <c r="B24" s="58">
        <f>Standorte!B24</f>
        <v>0</v>
      </c>
      <c r="C24" s="59">
        <f>Standorte!C24</f>
        <v>0</v>
      </c>
      <c r="D24" s="59">
        <f>Standorte!D24</f>
        <v>0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>
      <c r="A25" s="56">
        <v>17</v>
      </c>
      <c r="B25" s="58">
        <f>Standorte!B25</f>
        <v>0</v>
      </c>
      <c r="C25" s="59">
        <f>Standorte!C25</f>
        <v>0</v>
      </c>
      <c r="D25" s="59">
        <f>Standorte!D25</f>
        <v>0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>
      <c r="A26" s="56">
        <v>18</v>
      </c>
      <c r="B26" s="58">
        <f>Standorte!B26</f>
        <v>0</v>
      </c>
      <c r="C26" s="59">
        <f>Standorte!C26</f>
        <v>0</v>
      </c>
      <c r="D26" s="59">
        <f>Standorte!D26</f>
        <v>0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>
      <c r="A27" s="56">
        <v>19</v>
      </c>
      <c r="B27" s="58">
        <f>Standorte!B27</f>
        <v>0</v>
      </c>
      <c r="C27" s="59">
        <f>Standorte!C27</f>
        <v>0</v>
      </c>
      <c r="D27" s="59">
        <f>Standorte!D27</f>
        <v>0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>
      <c r="A28" s="56">
        <v>20</v>
      </c>
      <c r="B28" s="58">
        <f>Standorte!B28</f>
        <v>0</v>
      </c>
      <c r="C28" s="59">
        <f>Standorte!C28</f>
        <v>0</v>
      </c>
      <c r="D28" s="59">
        <f>Standorte!D28</f>
        <v>0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>
      <c r="A29" s="56">
        <v>21</v>
      </c>
      <c r="B29" s="58">
        <f>Standorte!B29</f>
        <v>0</v>
      </c>
      <c r="C29" s="59">
        <f>Standorte!C29</f>
        <v>0</v>
      </c>
      <c r="D29" s="59">
        <f>Standorte!D29</f>
        <v>0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>
      <c r="A30" s="56">
        <v>22</v>
      </c>
      <c r="B30" s="58">
        <f>Standorte!B30</f>
        <v>0</v>
      </c>
      <c r="C30" s="59">
        <f>Standorte!C30</f>
        <v>0</v>
      </c>
      <c r="D30" s="59">
        <f>Standorte!D30</f>
        <v>0</v>
      </c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>
      <c r="A31" s="56">
        <v>23</v>
      </c>
      <c r="B31" s="58">
        <f>Standorte!B31</f>
        <v>0</v>
      </c>
      <c r="C31" s="59">
        <f>Standorte!C31</f>
        <v>0</v>
      </c>
      <c r="D31" s="59">
        <f>Standorte!D31</f>
        <v>0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>
      <c r="A32" s="56">
        <v>24</v>
      </c>
      <c r="B32" s="58">
        <f>Standorte!B32</f>
        <v>0</v>
      </c>
      <c r="C32" s="59">
        <f>Standorte!C32</f>
        <v>0</v>
      </c>
      <c r="D32" s="59">
        <f>Standorte!D32</f>
        <v>0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>
      <c r="A33" s="56">
        <v>25</v>
      </c>
      <c r="B33" s="58">
        <f>Standorte!B33</f>
        <v>0</v>
      </c>
      <c r="C33" s="59">
        <f>Standorte!C33</f>
        <v>0</v>
      </c>
      <c r="D33" s="59">
        <f>Standorte!D33</f>
        <v>0</v>
      </c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>
      <c r="A34" s="56">
        <v>26</v>
      </c>
      <c r="B34" s="58">
        <f>Standorte!B34</f>
        <v>0</v>
      </c>
      <c r="C34" s="59">
        <f>Standorte!C34</f>
        <v>0</v>
      </c>
      <c r="D34" s="59">
        <f>Standorte!D34</f>
        <v>0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>
      <c r="A35" s="56">
        <v>27</v>
      </c>
      <c r="B35" s="58">
        <f>Standorte!B35</f>
        <v>0</v>
      </c>
      <c r="C35" s="59">
        <f>Standorte!C35</f>
        <v>0</v>
      </c>
      <c r="D35" s="59">
        <f>Standorte!D35</f>
        <v>0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>
      <c r="A36" s="56">
        <v>28</v>
      </c>
      <c r="B36" s="58">
        <f>Standorte!B36</f>
        <v>0</v>
      </c>
      <c r="C36" s="59">
        <f>Standorte!C36</f>
        <v>0</v>
      </c>
      <c r="D36" s="59">
        <f>Standorte!D36</f>
        <v>0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>
      <c r="A37" s="56">
        <v>29</v>
      </c>
      <c r="B37" s="58">
        <f>Standorte!B37</f>
        <v>0</v>
      </c>
      <c r="C37" s="59">
        <f>Standorte!C37</f>
        <v>0</v>
      </c>
      <c r="D37" s="59">
        <f>Standorte!D37</f>
        <v>0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>
      <c r="A38" s="56">
        <v>30</v>
      </c>
      <c r="B38" s="58">
        <f>Standorte!B38</f>
        <v>0</v>
      </c>
      <c r="C38" s="59">
        <f>Standorte!C38</f>
        <v>0</v>
      </c>
      <c r="D38" s="59">
        <f>Standorte!D38</f>
        <v>0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>
      <c r="A39" s="56">
        <v>31</v>
      </c>
      <c r="B39" s="58">
        <f>Standorte!B39</f>
        <v>0</v>
      </c>
      <c r="C39" s="59">
        <f>Standorte!C39</f>
        <v>0</v>
      </c>
      <c r="D39" s="59">
        <f>Standorte!D39</f>
        <v>0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>
      <c r="A40" s="56">
        <v>32</v>
      </c>
      <c r="B40" s="58">
        <f>Standorte!B40</f>
        <v>0</v>
      </c>
      <c r="C40" s="59">
        <f>Standorte!C40</f>
        <v>0</v>
      </c>
      <c r="D40" s="59">
        <f>Standorte!D40</f>
        <v>0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>
      <c r="A41" s="56">
        <v>33</v>
      </c>
      <c r="B41" s="58">
        <f>Standorte!B41</f>
        <v>0</v>
      </c>
      <c r="C41" s="59">
        <f>Standorte!C41</f>
        <v>0</v>
      </c>
      <c r="D41" s="59">
        <f>Standorte!D41</f>
        <v>0</v>
      </c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</row>
    <row r="42" spans="1:15">
      <c r="A42" s="56">
        <v>34</v>
      </c>
      <c r="B42" s="58">
        <f>Standorte!B42</f>
        <v>0</v>
      </c>
      <c r="C42" s="59">
        <f>Standorte!C42</f>
        <v>0</v>
      </c>
      <c r="D42" s="59">
        <f>Standorte!D42</f>
        <v>0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>
      <c r="A43" s="56">
        <v>35</v>
      </c>
      <c r="B43" s="58">
        <f>Standorte!B43</f>
        <v>0</v>
      </c>
      <c r="C43" s="59">
        <f>Standorte!C43</f>
        <v>0</v>
      </c>
      <c r="D43" s="59">
        <f>Standorte!D43</f>
        <v>0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</row>
    <row r="44" spans="1:15">
      <c r="A44" s="56">
        <v>36</v>
      </c>
      <c r="B44" s="58">
        <f>Standorte!B44</f>
        <v>0</v>
      </c>
      <c r="C44" s="59">
        <f>Standorte!C44</f>
        <v>0</v>
      </c>
      <c r="D44" s="59">
        <f>Standorte!D44</f>
        <v>0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1:15">
      <c r="A45" s="56">
        <v>37</v>
      </c>
      <c r="B45" s="58">
        <f>Standorte!B45</f>
        <v>0</v>
      </c>
      <c r="C45" s="59">
        <f>Standorte!C45</f>
        <v>0</v>
      </c>
      <c r="D45" s="59">
        <f>Standorte!D45</f>
        <v>0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1:15">
      <c r="A46" s="56">
        <v>38</v>
      </c>
      <c r="B46" s="58">
        <f>Standorte!B46</f>
        <v>0</v>
      </c>
      <c r="C46" s="59">
        <f>Standorte!C46</f>
        <v>0</v>
      </c>
      <c r="D46" s="59">
        <f>Standorte!D46</f>
        <v>0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</row>
    <row r="47" spans="1:15">
      <c r="A47" s="56">
        <v>39</v>
      </c>
      <c r="B47" s="58">
        <f>Standorte!B47</f>
        <v>0</v>
      </c>
      <c r="C47" s="59">
        <f>Standorte!C47</f>
        <v>0</v>
      </c>
      <c r="D47" s="59">
        <f>Standorte!D47</f>
        <v>0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5">
      <c r="A48" s="56">
        <v>40</v>
      </c>
      <c r="B48" s="58">
        <f>Standorte!B48</f>
        <v>0</v>
      </c>
      <c r="C48" s="59">
        <f>Standorte!C48</f>
        <v>0</v>
      </c>
      <c r="D48" s="59">
        <f>Standorte!D48</f>
        <v>0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</row>
  </sheetData>
  <sheetProtection algorithmName="SHA-512" hashValue="0nhDVVWuFgUTZgxHXwAycsRpRQEqvt+yXWMzsYj/WGJEuw/nrpEYEqCZez0wcZix8DhPtlFKp/JYne5Ne9A/Tg==" saltValue="bW+5Nv7jNNn717lybXPC4A==" spinCount="100000" sheet="1" objects="1" scenarios="1" selectLockedCells="1"/>
  <mergeCells count="1">
    <mergeCell ref="B3:D4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5975C-38C6-0A4B-95E9-69BE8B84F4F6}">
  <sheetPr>
    <tabColor theme="0" tint="-0.34998626667073579"/>
  </sheetPr>
  <dimension ref="B2:F25"/>
  <sheetViews>
    <sheetView zoomScale="110" zoomScaleNormal="110" workbookViewId="0">
      <selection activeCell="F17" sqref="F17"/>
    </sheetView>
  </sheetViews>
  <sheetFormatPr baseColWidth="10" defaultRowHeight="16"/>
  <cols>
    <col min="1" max="1" width="6.33203125" style="35" customWidth="1"/>
    <col min="2" max="2" width="33" style="35" customWidth="1"/>
    <col min="3" max="3" width="35.1640625" style="35" customWidth="1"/>
    <col min="4" max="5" width="10.83203125" style="35"/>
    <col min="6" max="6" width="29.83203125" style="36" customWidth="1"/>
    <col min="7" max="16384" width="10.83203125" style="35"/>
  </cols>
  <sheetData>
    <row r="2" spans="2:6">
      <c r="B2" s="35" t="s">
        <v>92</v>
      </c>
    </row>
    <row r="3" spans="2:6" ht="41" customHeight="1"/>
    <row r="4" spans="2:6">
      <c r="B4" s="35" t="s">
        <v>0</v>
      </c>
      <c r="C4" s="40" t="s">
        <v>17</v>
      </c>
    </row>
    <row r="5" spans="2:6">
      <c r="B5" s="35" t="s">
        <v>1</v>
      </c>
      <c r="C5" s="40" t="s">
        <v>18</v>
      </c>
    </row>
    <row r="7" spans="2:6">
      <c r="B7" s="35" t="s">
        <v>4</v>
      </c>
      <c r="C7" s="40" t="s">
        <v>19</v>
      </c>
    </row>
    <row r="8" spans="2:6">
      <c r="B8" s="35" t="s">
        <v>2</v>
      </c>
      <c r="C8" s="40" t="s">
        <v>26</v>
      </c>
      <c r="F8" s="41"/>
    </row>
    <row r="9" spans="2:6">
      <c r="B9" s="35" t="s">
        <v>3</v>
      </c>
      <c r="C9" s="40" t="s">
        <v>27</v>
      </c>
    </row>
    <row r="11" spans="2:6">
      <c r="B11" s="35" t="s">
        <v>5</v>
      </c>
      <c r="C11" s="40" t="s">
        <v>88</v>
      </c>
    </row>
    <row r="13" spans="2:6">
      <c r="B13" s="35" t="s">
        <v>9</v>
      </c>
      <c r="C13" s="40" t="s">
        <v>10</v>
      </c>
    </row>
    <row r="14" spans="2:6">
      <c r="C14" s="40" t="s">
        <v>11</v>
      </c>
    </row>
    <row r="15" spans="2:6">
      <c r="B15" s="35" t="s">
        <v>20</v>
      </c>
      <c r="C15" s="40" t="s">
        <v>13</v>
      </c>
    </row>
    <row r="16" spans="2:6">
      <c r="B16" s="35" t="s">
        <v>21</v>
      </c>
      <c r="C16" s="40" t="s">
        <v>12</v>
      </c>
    </row>
    <row r="17" spans="2:6">
      <c r="B17" s="35" t="s">
        <v>22</v>
      </c>
      <c r="C17" s="40" t="s">
        <v>14</v>
      </c>
    </row>
    <row r="18" spans="2:6">
      <c r="B18" s="35" t="s">
        <v>23</v>
      </c>
      <c r="C18" s="40" t="s">
        <v>15</v>
      </c>
    </row>
    <row r="19" spans="2:6">
      <c r="B19" s="35" t="s">
        <v>24</v>
      </c>
      <c r="C19" s="40" t="s">
        <v>16</v>
      </c>
    </row>
    <row r="20" spans="2:6">
      <c r="C20" s="40"/>
    </row>
    <row r="21" spans="2:6">
      <c r="C21" s="40"/>
    </row>
    <row r="23" spans="2:6">
      <c r="B23" s="35" t="s">
        <v>25</v>
      </c>
      <c r="C23" s="42">
        <v>44926</v>
      </c>
      <c r="F23" s="43"/>
    </row>
    <row r="25" spans="2:6">
      <c r="C25" s="44"/>
    </row>
  </sheetData>
  <sheetProtection algorithmName="SHA-512" hashValue="hq9cHNQdwQSg3HoXZEx09UU25eyNPrQ0kuyFcPaEMEji/3DxmPnB1C1q7Q+PXaHGxYmW2uy1bzu5VfkQvFHJiw==" saltValue="Tg4wTZojpyFTicqhXcAZBQ==" spinCount="100000" sheet="1" objects="1" scenarios="1" selectLockedCells="1" selectUnlockedCells="1"/>
  <hyperlinks>
    <hyperlink ref="C8" r:id="rId1" xr:uid="{5EF7A3B2-AD9D-744E-ABA9-ADE1A697B13E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3B620-C48C-CA4B-A2AF-C2AFC0AC5181}">
  <sheetPr>
    <tabColor theme="0" tint="-0.249977111117893"/>
  </sheetPr>
  <dimension ref="A1:O48"/>
  <sheetViews>
    <sheetView zoomScale="90" zoomScaleNormal="90" workbookViewId="0">
      <selection activeCell="B2" sqref="B2"/>
    </sheetView>
  </sheetViews>
  <sheetFormatPr baseColWidth="10" defaultRowHeight="16"/>
  <cols>
    <col min="1" max="1" width="5" style="34" customWidth="1"/>
    <col min="2" max="2" width="10.83203125" style="34"/>
    <col min="3" max="3" width="27.1640625" style="34" customWidth="1"/>
    <col min="4" max="4" width="30.6640625" style="34" customWidth="1"/>
    <col min="5" max="11" width="12.5" style="34" customWidth="1"/>
    <col min="12" max="15" width="24" style="34" customWidth="1"/>
    <col min="16" max="16384" width="10.83203125" style="34"/>
  </cols>
  <sheetData>
    <row r="1" spans="1: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>
      <c r="A2" s="33"/>
      <c r="B2" s="33"/>
      <c r="C2" s="33"/>
      <c r="D2" s="33"/>
      <c r="E2" s="33" t="s">
        <v>77</v>
      </c>
      <c r="F2" s="33"/>
      <c r="G2" s="33"/>
      <c r="H2" s="33"/>
      <c r="I2" s="33"/>
      <c r="J2" s="1">
        <v>2023</v>
      </c>
      <c r="K2" s="33" t="s">
        <v>78</v>
      </c>
      <c r="L2" s="33"/>
      <c r="M2" s="33"/>
      <c r="N2" s="33"/>
      <c r="O2" s="33"/>
    </row>
    <row r="3" spans="1:15" ht="16" customHeight="1">
      <c r="A3" s="33"/>
      <c r="B3" s="47" t="str">
        <f>'Stammdaten Beispiel'!C5</f>
        <v>MPG AG</v>
      </c>
      <c r="C3" s="47"/>
      <c r="D3" s="47"/>
      <c r="E3" s="46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6" customHeight="1">
      <c r="A4" s="33"/>
      <c r="B4" s="47"/>
      <c r="C4" s="47"/>
      <c r="D4" s="47"/>
      <c r="E4" s="46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6" customHeight="1">
      <c r="A5" s="33"/>
      <c r="B5" s="48"/>
      <c r="C5" s="48"/>
      <c r="D5" s="48"/>
      <c r="E5" s="46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>
      <c r="A6" s="33"/>
      <c r="B6" s="51"/>
      <c r="C6" s="51"/>
      <c r="D6" s="51" t="s">
        <v>76</v>
      </c>
      <c r="E6" s="52">
        <f>SUM(E9:E48)/1000</f>
        <v>11078.195</v>
      </c>
      <c r="F6" s="52">
        <f>SUM(F9:F48)/1000</f>
        <v>8687.9</v>
      </c>
      <c r="G6" s="52">
        <f>SUM(G9:G48)/1000</f>
        <v>472</v>
      </c>
      <c r="H6" s="52">
        <f>SUM(H9:H48)/1000</f>
        <v>3400</v>
      </c>
      <c r="I6" s="52">
        <f>SUM(I9:I48)/1000</f>
        <v>1200</v>
      </c>
      <c r="J6" s="52">
        <f>SUM(J9:J48)/1000</f>
        <v>0</v>
      </c>
      <c r="K6" s="52">
        <f>SUM(K9:K48)/1000</f>
        <v>0</v>
      </c>
      <c r="L6" s="33"/>
      <c r="M6" s="33"/>
      <c r="N6" s="33"/>
      <c r="O6" s="33"/>
    </row>
    <row r="7" spans="1: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>
      <c r="A8" s="33" t="s">
        <v>56</v>
      </c>
      <c r="B8" s="33" t="s">
        <v>6</v>
      </c>
      <c r="C8" s="33" t="s">
        <v>7</v>
      </c>
      <c r="D8" s="33" t="s">
        <v>8</v>
      </c>
      <c r="E8" s="50" t="s">
        <v>69</v>
      </c>
      <c r="F8" s="50" t="s">
        <v>70</v>
      </c>
      <c r="G8" s="50" t="s">
        <v>71</v>
      </c>
      <c r="H8" s="50" t="s">
        <v>74</v>
      </c>
      <c r="I8" s="50" t="s">
        <v>73</v>
      </c>
      <c r="J8" s="50" t="s">
        <v>75</v>
      </c>
      <c r="K8" s="50" t="s">
        <v>75</v>
      </c>
      <c r="L8" s="45" t="s">
        <v>29</v>
      </c>
      <c r="M8" s="45" t="s">
        <v>29</v>
      </c>
      <c r="N8" s="45" t="s">
        <v>29</v>
      </c>
      <c r="O8" s="45" t="s">
        <v>29</v>
      </c>
    </row>
    <row r="9" spans="1:15">
      <c r="A9" s="56">
        <v>1</v>
      </c>
      <c r="B9" s="54">
        <v>38855</v>
      </c>
      <c r="C9" s="1" t="s">
        <v>58</v>
      </c>
      <c r="D9" s="1" t="s">
        <v>68</v>
      </c>
      <c r="E9" s="55">
        <v>234543</v>
      </c>
      <c r="F9" s="55">
        <v>345900</v>
      </c>
      <c r="G9" s="55">
        <v>122000</v>
      </c>
      <c r="H9" s="55">
        <v>0</v>
      </c>
      <c r="I9" s="55">
        <v>0</v>
      </c>
      <c r="J9" s="55"/>
      <c r="K9" s="55"/>
      <c r="L9" s="1" t="s">
        <v>13</v>
      </c>
      <c r="M9" s="1" t="s">
        <v>12</v>
      </c>
      <c r="N9" s="1"/>
      <c r="O9" s="1"/>
    </row>
    <row r="10" spans="1:15">
      <c r="A10" s="56">
        <v>2</v>
      </c>
      <c r="B10" s="54">
        <v>6493</v>
      </c>
      <c r="C10" s="1" t="s">
        <v>59</v>
      </c>
      <c r="D10" s="1" t="s">
        <v>67</v>
      </c>
      <c r="E10" s="55">
        <v>321000</v>
      </c>
      <c r="F10" s="55">
        <v>230000</v>
      </c>
      <c r="G10" s="55">
        <v>0</v>
      </c>
      <c r="H10" s="55">
        <v>0</v>
      </c>
      <c r="I10" s="55">
        <v>0</v>
      </c>
      <c r="J10" s="55"/>
      <c r="K10" s="55"/>
      <c r="L10" s="1" t="s">
        <v>13</v>
      </c>
      <c r="M10" s="1"/>
      <c r="N10" s="1"/>
      <c r="O10" s="1"/>
    </row>
    <row r="11" spans="1:15">
      <c r="A11" s="56">
        <v>3</v>
      </c>
      <c r="B11" s="54">
        <v>14776</v>
      </c>
      <c r="C11" s="1" t="s">
        <v>57</v>
      </c>
      <c r="D11" s="1" t="s">
        <v>66</v>
      </c>
      <c r="E11" s="55">
        <v>1332000</v>
      </c>
      <c r="F11" s="55">
        <v>300000</v>
      </c>
      <c r="G11" s="55">
        <v>350000</v>
      </c>
      <c r="H11" s="55">
        <v>3400000</v>
      </c>
      <c r="I11" s="55">
        <v>0</v>
      </c>
      <c r="J11" s="55"/>
      <c r="K11" s="55"/>
      <c r="L11" s="1" t="s">
        <v>12</v>
      </c>
      <c r="M11" s="1" t="s">
        <v>14</v>
      </c>
      <c r="N11" s="1"/>
      <c r="O11" s="1"/>
    </row>
    <row r="12" spans="1:15">
      <c r="A12" s="56">
        <v>4</v>
      </c>
      <c r="B12" s="54">
        <v>70565</v>
      </c>
      <c r="C12" s="1" t="s">
        <v>60</v>
      </c>
      <c r="D12" s="1" t="s">
        <v>65</v>
      </c>
      <c r="E12" s="55">
        <v>234542</v>
      </c>
      <c r="F12" s="55">
        <v>80000</v>
      </c>
      <c r="G12" s="55">
        <v>0</v>
      </c>
      <c r="H12" s="55">
        <v>0</v>
      </c>
      <c r="I12" s="55">
        <v>0</v>
      </c>
      <c r="J12" s="55"/>
      <c r="K12" s="55"/>
      <c r="L12" s="1" t="s">
        <v>16</v>
      </c>
      <c r="M12" s="1" t="s">
        <v>12</v>
      </c>
      <c r="N12" s="1"/>
      <c r="O12" s="1"/>
    </row>
    <row r="13" spans="1:15">
      <c r="A13" s="56">
        <v>5</v>
      </c>
      <c r="B13" s="54">
        <v>74172</v>
      </c>
      <c r="C13" s="1" t="s">
        <v>61</v>
      </c>
      <c r="D13" s="1" t="s">
        <v>64</v>
      </c>
      <c r="E13" s="55">
        <v>8200110</v>
      </c>
      <c r="F13" s="55">
        <v>7500000</v>
      </c>
      <c r="G13" s="55">
        <v>0</v>
      </c>
      <c r="H13" s="55">
        <v>0</v>
      </c>
      <c r="I13" s="55">
        <v>1200000</v>
      </c>
      <c r="J13" s="55"/>
      <c r="K13" s="55"/>
      <c r="L13" s="1" t="s">
        <v>11</v>
      </c>
      <c r="M13" s="1" t="s">
        <v>14</v>
      </c>
      <c r="N13" s="1" t="s">
        <v>10</v>
      </c>
      <c r="O13" s="1"/>
    </row>
    <row r="14" spans="1:15">
      <c r="A14" s="56">
        <v>6</v>
      </c>
      <c r="B14" s="54">
        <v>20359</v>
      </c>
      <c r="C14" s="1" t="s">
        <v>62</v>
      </c>
      <c r="D14" s="1" t="s">
        <v>63</v>
      </c>
      <c r="E14" s="55">
        <v>756000</v>
      </c>
      <c r="F14" s="55">
        <v>232000</v>
      </c>
      <c r="G14" s="55">
        <v>0</v>
      </c>
      <c r="H14" s="55">
        <v>0</v>
      </c>
      <c r="I14" s="55">
        <v>0</v>
      </c>
      <c r="J14" s="55"/>
      <c r="K14" s="55"/>
      <c r="L14" s="1" t="s">
        <v>15</v>
      </c>
      <c r="M14" s="1" t="s">
        <v>12</v>
      </c>
      <c r="N14" s="1" t="s">
        <v>10</v>
      </c>
      <c r="O14" s="1"/>
    </row>
    <row r="15" spans="1:15">
      <c r="A15" s="56">
        <v>7</v>
      </c>
      <c r="B15" s="54"/>
      <c r="C15" s="1"/>
      <c r="D15" s="1"/>
      <c r="E15" s="55"/>
      <c r="F15" s="55"/>
      <c r="G15" s="55"/>
      <c r="H15" s="55"/>
      <c r="I15" s="55"/>
      <c r="J15" s="55"/>
      <c r="K15" s="55"/>
      <c r="L15" s="1"/>
      <c r="M15" s="1"/>
      <c r="N15" s="1"/>
      <c r="O15" s="1"/>
    </row>
    <row r="16" spans="1:15">
      <c r="A16" s="56">
        <v>8</v>
      </c>
      <c r="B16" s="54"/>
      <c r="C16" s="1"/>
      <c r="D16" s="1"/>
      <c r="E16" s="55"/>
      <c r="F16" s="55"/>
      <c r="G16" s="55"/>
      <c r="H16" s="55"/>
      <c r="I16" s="55"/>
      <c r="J16" s="55"/>
      <c r="K16" s="55"/>
      <c r="L16" s="1"/>
      <c r="M16" s="1"/>
      <c r="N16" s="1"/>
      <c r="O16" s="1"/>
    </row>
    <row r="17" spans="1:15">
      <c r="A17" s="56">
        <v>9</v>
      </c>
      <c r="B17" s="54"/>
      <c r="C17" s="1"/>
      <c r="D17" s="1"/>
      <c r="E17" s="55"/>
      <c r="F17" s="55"/>
      <c r="G17" s="55"/>
      <c r="H17" s="55"/>
      <c r="I17" s="55"/>
      <c r="J17" s="55"/>
      <c r="K17" s="55"/>
      <c r="L17" s="1"/>
      <c r="M17" s="1"/>
      <c r="N17" s="1"/>
      <c r="O17" s="1"/>
    </row>
    <row r="18" spans="1:15">
      <c r="A18" s="56">
        <v>10</v>
      </c>
      <c r="B18" s="54"/>
      <c r="C18" s="1"/>
      <c r="D18" s="1"/>
      <c r="E18" s="55"/>
      <c r="F18" s="55"/>
      <c r="G18" s="55"/>
      <c r="H18" s="55"/>
      <c r="I18" s="55"/>
      <c r="J18" s="55"/>
      <c r="K18" s="55"/>
      <c r="L18" s="1"/>
      <c r="M18" s="1"/>
      <c r="N18" s="1"/>
      <c r="O18" s="1"/>
    </row>
    <row r="19" spans="1:15">
      <c r="A19" s="56">
        <v>11</v>
      </c>
      <c r="B19" s="54"/>
      <c r="C19" s="1"/>
      <c r="D19" s="1"/>
      <c r="E19" s="55"/>
      <c r="F19" s="55"/>
      <c r="G19" s="55"/>
      <c r="H19" s="55"/>
      <c r="I19" s="55"/>
      <c r="J19" s="55"/>
      <c r="K19" s="55"/>
      <c r="L19" s="1"/>
      <c r="M19" s="1"/>
      <c r="N19" s="1"/>
      <c r="O19" s="1"/>
    </row>
    <row r="20" spans="1:15">
      <c r="A20" s="56">
        <v>12</v>
      </c>
      <c r="B20" s="54"/>
      <c r="C20" s="1"/>
      <c r="D20" s="1"/>
      <c r="E20" s="55"/>
      <c r="F20" s="55"/>
      <c r="G20" s="55"/>
      <c r="H20" s="55"/>
      <c r="I20" s="55"/>
      <c r="J20" s="55"/>
      <c r="K20" s="55"/>
      <c r="L20" s="1"/>
      <c r="M20" s="1"/>
      <c r="N20" s="1"/>
      <c r="O20" s="1"/>
    </row>
    <row r="21" spans="1:15">
      <c r="A21" s="56">
        <v>13</v>
      </c>
      <c r="B21" s="54"/>
      <c r="C21" s="1"/>
      <c r="D21" s="1"/>
      <c r="E21" s="55"/>
      <c r="F21" s="55"/>
      <c r="G21" s="55"/>
      <c r="H21" s="55"/>
      <c r="I21" s="55"/>
      <c r="J21" s="55"/>
      <c r="K21" s="55"/>
      <c r="L21" s="1"/>
      <c r="M21" s="1"/>
      <c r="N21" s="1"/>
      <c r="O21" s="1"/>
    </row>
    <row r="22" spans="1:15">
      <c r="A22" s="56">
        <v>14</v>
      </c>
      <c r="B22" s="54"/>
      <c r="C22" s="1"/>
      <c r="D22" s="1"/>
      <c r="E22" s="55"/>
      <c r="F22" s="55"/>
      <c r="G22" s="55"/>
      <c r="H22" s="55"/>
      <c r="I22" s="55"/>
      <c r="J22" s="55"/>
      <c r="K22" s="55"/>
      <c r="L22" s="1"/>
      <c r="M22" s="1"/>
      <c r="N22" s="1"/>
      <c r="O22" s="1"/>
    </row>
    <row r="23" spans="1:15">
      <c r="A23" s="56">
        <v>15</v>
      </c>
      <c r="B23" s="54"/>
      <c r="C23" s="1"/>
      <c r="D23" s="1"/>
      <c r="E23" s="55"/>
      <c r="F23" s="55"/>
      <c r="G23" s="55"/>
      <c r="H23" s="55"/>
      <c r="I23" s="55"/>
      <c r="J23" s="55"/>
      <c r="K23" s="55"/>
      <c r="L23" s="1"/>
      <c r="M23" s="1"/>
      <c r="N23" s="1"/>
      <c r="O23" s="1"/>
    </row>
    <row r="24" spans="1:15">
      <c r="A24" s="56">
        <v>16</v>
      </c>
      <c r="B24" s="54"/>
      <c r="C24" s="1"/>
      <c r="D24" s="1"/>
      <c r="E24" s="55"/>
      <c r="F24" s="55"/>
      <c r="G24" s="55"/>
      <c r="H24" s="55"/>
      <c r="I24" s="55"/>
      <c r="J24" s="55"/>
      <c r="K24" s="55"/>
      <c r="L24" s="1"/>
      <c r="M24" s="1"/>
      <c r="N24" s="1"/>
      <c r="O24" s="1"/>
    </row>
    <row r="25" spans="1:15">
      <c r="A25" s="56">
        <v>17</v>
      </c>
      <c r="B25" s="54"/>
      <c r="C25" s="1"/>
      <c r="D25" s="1"/>
      <c r="E25" s="55"/>
      <c r="F25" s="55"/>
      <c r="G25" s="55"/>
      <c r="H25" s="55"/>
      <c r="I25" s="55"/>
      <c r="J25" s="55"/>
      <c r="K25" s="55"/>
      <c r="L25" s="1"/>
      <c r="M25" s="1"/>
      <c r="N25" s="1"/>
      <c r="O25" s="1"/>
    </row>
    <row r="26" spans="1:15">
      <c r="A26" s="56">
        <v>18</v>
      </c>
      <c r="B26" s="54"/>
      <c r="C26" s="1"/>
      <c r="D26" s="1"/>
      <c r="E26" s="55"/>
      <c r="F26" s="55"/>
      <c r="G26" s="55"/>
      <c r="H26" s="55"/>
      <c r="I26" s="55"/>
      <c r="J26" s="55"/>
      <c r="K26" s="55"/>
      <c r="L26" s="1"/>
      <c r="M26" s="1"/>
      <c r="N26" s="1"/>
      <c r="O26" s="1"/>
    </row>
    <row r="27" spans="1:15">
      <c r="A27" s="56">
        <v>19</v>
      </c>
      <c r="B27" s="54"/>
      <c r="C27" s="1"/>
      <c r="D27" s="1"/>
      <c r="E27" s="55"/>
      <c r="F27" s="55"/>
      <c r="G27" s="55"/>
      <c r="H27" s="55"/>
      <c r="I27" s="55"/>
      <c r="J27" s="55"/>
      <c r="K27" s="55"/>
      <c r="L27" s="1"/>
      <c r="M27" s="1"/>
      <c r="N27" s="1"/>
      <c r="O27" s="1"/>
    </row>
    <row r="28" spans="1:15">
      <c r="A28" s="56">
        <v>20</v>
      </c>
      <c r="B28" s="54"/>
      <c r="C28" s="1"/>
      <c r="D28" s="1"/>
      <c r="E28" s="55"/>
      <c r="F28" s="55"/>
      <c r="G28" s="55"/>
      <c r="H28" s="55"/>
      <c r="I28" s="55"/>
      <c r="J28" s="55"/>
      <c r="K28" s="55"/>
      <c r="L28" s="1"/>
      <c r="M28" s="1"/>
      <c r="N28" s="1"/>
      <c r="O28" s="1"/>
    </row>
    <row r="29" spans="1:15">
      <c r="A29" s="56">
        <v>21</v>
      </c>
      <c r="B29" s="54"/>
      <c r="C29" s="1"/>
      <c r="D29" s="1"/>
      <c r="E29" s="55"/>
      <c r="F29" s="55"/>
      <c r="G29" s="55"/>
      <c r="H29" s="55"/>
      <c r="I29" s="55"/>
      <c r="J29" s="55"/>
      <c r="K29" s="55"/>
      <c r="L29" s="1"/>
      <c r="M29" s="1"/>
      <c r="N29" s="1"/>
      <c r="O29" s="1"/>
    </row>
    <row r="30" spans="1:15">
      <c r="A30" s="56">
        <v>22</v>
      </c>
      <c r="B30" s="54"/>
      <c r="C30" s="1"/>
      <c r="D30" s="1"/>
      <c r="E30" s="55"/>
      <c r="F30" s="55"/>
      <c r="G30" s="55"/>
      <c r="H30" s="55"/>
      <c r="I30" s="55"/>
      <c r="J30" s="55"/>
      <c r="K30" s="55"/>
      <c r="L30" s="1"/>
      <c r="M30" s="1"/>
      <c r="N30" s="1"/>
      <c r="O30" s="1"/>
    </row>
    <row r="31" spans="1:15">
      <c r="A31" s="56">
        <v>23</v>
      </c>
      <c r="B31" s="54"/>
      <c r="C31" s="1"/>
      <c r="D31" s="1"/>
      <c r="E31" s="55"/>
      <c r="F31" s="55"/>
      <c r="G31" s="55"/>
      <c r="H31" s="55"/>
      <c r="I31" s="55"/>
      <c r="J31" s="55"/>
      <c r="K31" s="55"/>
      <c r="L31" s="1"/>
      <c r="M31" s="1"/>
      <c r="N31" s="1"/>
      <c r="O31" s="1"/>
    </row>
    <row r="32" spans="1:15">
      <c r="A32" s="56">
        <v>24</v>
      </c>
      <c r="B32" s="54"/>
      <c r="C32" s="1"/>
      <c r="D32" s="1"/>
      <c r="E32" s="55"/>
      <c r="F32" s="55"/>
      <c r="G32" s="55"/>
      <c r="H32" s="55"/>
      <c r="I32" s="55"/>
      <c r="J32" s="55"/>
      <c r="K32" s="55"/>
      <c r="L32" s="1"/>
      <c r="M32" s="1"/>
      <c r="N32" s="1"/>
      <c r="O32" s="1"/>
    </row>
    <row r="33" spans="1:15">
      <c r="A33" s="56">
        <v>25</v>
      </c>
      <c r="B33" s="54"/>
      <c r="C33" s="1"/>
      <c r="D33" s="1"/>
      <c r="E33" s="55"/>
      <c r="F33" s="55"/>
      <c r="G33" s="55"/>
      <c r="H33" s="55"/>
      <c r="I33" s="55"/>
      <c r="J33" s="55"/>
      <c r="K33" s="55"/>
      <c r="L33" s="1"/>
      <c r="M33" s="1"/>
      <c r="N33" s="1"/>
      <c r="O33" s="1"/>
    </row>
    <row r="34" spans="1:15">
      <c r="A34" s="56">
        <v>26</v>
      </c>
      <c r="B34" s="54"/>
      <c r="C34" s="1"/>
      <c r="D34" s="1"/>
      <c r="E34" s="55"/>
      <c r="F34" s="55"/>
      <c r="G34" s="55"/>
      <c r="H34" s="55"/>
      <c r="I34" s="55"/>
      <c r="J34" s="55"/>
      <c r="K34" s="55"/>
      <c r="L34" s="1"/>
      <c r="M34" s="1"/>
      <c r="N34" s="1"/>
      <c r="O34" s="1"/>
    </row>
    <row r="35" spans="1:15">
      <c r="A35" s="56">
        <v>27</v>
      </c>
      <c r="B35" s="54"/>
      <c r="C35" s="1"/>
      <c r="D35" s="1"/>
      <c r="E35" s="55"/>
      <c r="F35" s="55"/>
      <c r="G35" s="55"/>
      <c r="H35" s="55"/>
      <c r="I35" s="55"/>
      <c r="J35" s="55"/>
      <c r="K35" s="55"/>
      <c r="L35" s="1"/>
      <c r="M35" s="1"/>
      <c r="N35" s="1"/>
      <c r="O35" s="1"/>
    </row>
    <row r="36" spans="1:15">
      <c r="A36" s="56">
        <v>28</v>
      </c>
      <c r="B36" s="54"/>
      <c r="C36" s="1"/>
      <c r="D36" s="1"/>
      <c r="E36" s="55"/>
      <c r="F36" s="55"/>
      <c r="G36" s="55"/>
      <c r="H36" s="55"/>
      <c r="I36" s="55"/>
      <c r="J36" s="55"/>
      <c r="K36" s="55"/>
      <c r="L36" s="1"/>
      <c r="M36" s="1"/>
      <c r="N36" s="1"/>
      <c r="O36" s="1"/>
    </row>
    <row r="37" spans="1:15">
      <c r="A37" s="56">
        <v>29</v>
      </c>
      <c r="B37" s="54"/>
      <c r="C37" s="1"/>
      <c r="D37" s="1"/>
      <c r="E37" s="55"/>
      <c r="F37" s="55"/>
      <c r="G37" s="55"/>
      <c r="H37" s="55"/>
      <c r="I37" s="55"/>
      <c r="J37" s="55"/>
      <c r="K37" s="55"/>
      <c r="L37" s="1"/>
      <c r="M37" s="1"/>
      <c r="N37" s="1"/>
      <c r="O37" s="1"/>
    </row>
    <row r="38" spans="1:15">
      <c r="A38" s="56">
        <v>30</v>
      </c>
      <c r="B38" s="54"/>
      <c r="C38" s="1"/>
      <c r="D38" s="1"/>
      <c r="E38" s="55"/>
      <c r="F38" s="55"/>
      <c r="G38" s="55"/>
      <c r="H38" s="55"/>
      <c r="I38" s="55"/>
      <c r="J38" s="55"/>
      <c r="K38" s="55"/>
      <c r="L38" s="1"/>
      <c r="M38" s="1"/>
      <c r="N38" s="1"/>
      <c r="O38" s="1"/>
    </row>
    <row r="39" spans="1:15">
      <c r="A39" s="56">
        <v>31</v>
      </c>
      <c r="B39" s="54"/>
      <c r="C39" s="1"/>
      <c r="D39" s="1"/>
      <c r="E39" s="55"/>
      <c r="F39" s="55"/>
      <c r="G39" s="55"/>
      <c r="H39" s="55"/>
      <c r="I39" s="55"/>
      <c r="J39" s="55"/>
      <c r="K39" s="55"/>
      <c r="L39" s="1"/>
      <c r="M39" s="1"/>
      <c r="N39" s="1"/>
      <c r="O39" s="1"/>
    </row>
    <row r="40" spans="1:15">
      <c r="A40" s="56">
        <v>32</v>
      </c>
      <c r="B40" s="54"/>
      <c r="C40" s="1"/>
      <c r="D40" s="1"/>
      <c r="E40" s="55"/>
      <c r="F40" s="55"/>
      <c r="G40" s="55"/>
      <c r="H40" s="55"/>
      <c r="I40" s="55"/>
      <c r="J40" s="55"/>
      <c r="K40" s="55"/>
      <c r="L40" s="1"/>
      <c r="M40" s="1"/>
      <c r="N40" s="1"/>
      <c r="O40" s="1"/>
    </row>
    <row r="41" spans="1:15">
      <c r="A41" s="56">
        <v>33</v>
      </c>
      <c r="B41" s="54"/>
      <c r="C41" s="1"/>
      <c r="D41" s="1"/>
      <c r="E41" s="55"/>
      <c r="F41" s="55"/>
      <c r="G41" s="55"/>
      <c r="H41" s="55"/>
      <c r="I41" s="55"/>
      <c r="J41" s="55"/>
      <c r="K41" s="55"/>
      <c r="L41" s="1"/>
      <c r="M41" s="1"/>
      <c r="N41" s="1"/>
      <c r="O41" s="1"/>
    </row>
    <row r="42" spans="1:15">
      <c r="A42" s="56">
        <v>34</v>
      </c>
      <c r="B42" s="54"/>
      <c r="C42" s="1"/>
      <c r="D42" s="1"/>
      <c r="E42" s="55"/>
      <c r="F42" s="55"/>
      <c r="G42" s="55"/>
      <c r="H42" s="55"/>
      <c r="I42" s="55"/>
      <c r="J42" s="55"/>
      <c r="K42" s="55"/>
      <c r="L42" s="1"/>
      <c r="M42" s="1"/>
      <c r="N42" s="1"/>
      <c r="O42" s="1"/>
    </row>
    <row r="43" spans="1:15">
      <c r="A43" s="56">
        <v>35</v>
      </c>
      <c r="B43" s="54"/>
      <c r="C43" s="1"/>
      <c r="D43" s="1"/>
      <c r="E43" s="55"/>
      <c r="F43" s="55"/>
      <c r="G43" s="55"/>
      <c r="H43" s="55"/>
      <c r="I43" s="55"/>
      <c r="J43" s="55"/>
      <c r="K43" s="55"/>
      <c r="L43" s="1"/>
      <c r="M43" s="1"/>
      <c r="N43" s="1"/>
      <c r="O43" s="1"/>
    </row>
    <row r="44" spans="1:15">
      <c r="A44" s="56">
        <v>36</v>
      </c>
      <c r="B44" s="54"/>
      <c r="C44" s="1"/>
      <c r="D44" s="1"/>
      <c r="E44" s="55"/>
      <c r="F44" s="55"/>
      <c r="G44" s="55"/>
      <c r="H44" s="55"/>
      <c r="I44" s="55"/>
      <c r="J44" s="55"/>
      <c r="K44" s="55"/>
      <c r="L44" s="1"/>
      <c r="M44" s="1"/>
      <c r="N44" s="1"/>
      <c r="O44" s="1"/>
    </row>
    <row r="45" spans="1:15">
      <c r="A45" s="56">
        <v>37</v>
      </c>
      <c r="B45" s="54"/>
      <c r="C45" s="1"/>
      <c r="D45" s="1"/>
      <c r="E45" s="55"/>
      <c r="F45" s="55"/>
      <c r="G45" s="55"/>
      <c r="H45" s="55"/>
      <c r="I45" s="55"/>
      <c r="J45" s="55"/>
      <c r="K45" s="55"/>
      <c r="L45" s="1"/>
      <c r="M45" s="1"/>
      <c r="N45" s="1"/>
      <c r="O45" s="1"/>
    </row>
    <row r="46" spans="1:15">
      <c r="A46" s="56">
        <v>38</v>
      </c>
      <c r="B46" s="1"/>
      <c r="C46" s="1"/>
      <c r="D46" s="1"/>
      <c r="E46" s="55"/>
      <c r="F46" s="55"/>
      <c r="G46" s="55"/>
      <c r="H46" s="55"/>
      <c r="I46" s="55"/>
      <c r="J46" s="55"/>
      <c r="K46" s="55"/>
      <c r="L46" s="1"/>
      <c r="M46" s="1"/>
      <c r="N46" s="1"/>
      <c r="O46" s="1"/>
    </row>
    <row r="47" spans="1:15">
      <c r="A47" s="56">
        <v>39</v>
      </c>
      <c r="B47" s="1"/>
      <c r="C47" s="1"/>
      <c r="D47" s="1"/>
      <c r="E47" s="55"/>
      <c r="F47" s="55"/>
      <c r="G47" s="55"/>
      <c r="H47" s="55"/>
      <c r="I47" s="55"/>
      <c r="J47" s="55"/>
      <c r="K47" s="55"/>
      <c r="L47" s="1"/>
      <c r="M47" s="1"/>
      <c r="N47" s="1"/>
      <c r="O47" s="1"/>
    </row>
    <row r="48" spans="1:15">
      <c r="A48" s="56">
        <v>40</v>
      </c>
      <c r="B48" s="1"/>
      <c r="C48" s="1"/>
      <c r="D48" s="1"/>
      <c r="E48" s="55"/>
      <c r="F48" s="55"/>
      <c r="G48" s="55"/>
      <c r="H48" s="55"/>
      <c r="I48" s="55"/>
      <c r="J48" s="55"/>
      <c r="K48" s="55"/>
      <c r="L48" s="1"/>
      <c r="M48" s="1"/>
      <c r="N48" s="1"/>
      <c r="O48" s="1"/>
    </row>
  </sheetData>
  <sheetProtection algorithmName="SHA-512" hashValue="8nyDei8kpw897LtRpt3alABXA9BuM80Fnr++NKnVu6dF1XfNtz3f4SKPJ3XX8IWHVWPlZ5RBBb7DbWP/0ShQJg==" saltValue="RSaWyuzJu0NRzyBKsB4eEg==" spinCount="100000" sheet="1" objects="1" scenarios="1" selectLockedCells="1" selectUnlockedCells="1"/>
  <mergeCells count="1">
    <mergeCell ref="B3:D4"/>
  </mergeCells>
  <pageMargins left="0.7" right="0.7" top="0.78740157499999996" bottom="0.78740157499999996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2BB159-570C-C14B-9377-A16342175A3C}">
          <x14:formula1>
            <xm:f>'Stammdaten Beispiel'!$C$13:$C$21</xm:f>
          </x14:formula1>
          <xm:sqref>L9:O48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D46F5-909D-6A42-9A8A-E433C34C0927}">
  <sheetPr>
    <tabColor theme="0" tint="-0.499984740745262"/>
  </sheetPr>
  <dimension ref="A1:O48"/>
  <sheetViews>
    <sheetView zoomScale="90" zoomScaleNormal="90" workbookViewId="0">
      <selection activeCell="Q46" sqref="Q46"/>
    </sheetView>
  </sheetViews>
  <sheetFormatPr baseColWidth="10" defaultRowHeight="16"/>
  <cols>
    <col min="1" max="1" width="5" style="34" customWidth="1"/>
    <col min="2" max="2" width="10.83203125" style="34"/>
    <col min="3" max="3" width="27.1640625" style="34" customWidth="1"/>
    <col min="4" max="4" width="30.6640625" style="34" customWidth="1"/>
    <col min="5" max="15" width="12.5" style="34" customWidth="1"/>
    <col min="16" max="16384" width="10.83203125" style="34"/>
  </cols>
  <sheetData>
    <row r="1" spans="1:1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>
      <c r="A2" s="33"/>
      <c r="B2" s="33"/>
      <c r="C2" s="33"/>
      <c r="D2" s="33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16" customHeight="1">
      <c r="A3" s="33"/>
      <c r="B3" s="47" t="str">
        <f>'Stammdaten Beispiel'!C5</f>
        <v>MPG AG</v>
      </c>
      <c r="C3" s="47"/>
      <c r="D3" s="47"/>
      <c r="E3" s="46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16" customHeight="1">
      <c r="A4" s="33"/>
      <c r="B4" s="47"/>
      <c r="C4" s="47"/>
      <c r="D4" s="47"/>
      <c r="E4" s="33" t="s">
        <v>80</v>
      </c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16" customHeight="1">
      <c r="A5" s="33"/>
      <c r="B5" s="48"/>
      <c r="C5" s="48"/>
      <c r="D5" s="48"/>
      <c r="E5" s="46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>
      <c r="A6" s="33"/>
      <c r="B6" s="51"/>
      <c r="C6" s="51"/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>
      <c r="A8" s="33" t="s">
        <v>56</v>
      </c>
      <c r="B8" s="33" t="s">
        <v>6</v>
      </c>
      <c r="C8" s="33" t="s">
        <v>7</v>
      </c>
      <c r="D8" s="33" t="s">
        <v>8</v>
      </c>
      <c r="E8" s="50" t="s">
        <v>79</v>
      </c>
      <c r="F8" s="50" t="s">
        <v>81</v>
      </c>
      <c r="G8" s="50" t="s">
        <v>82</v>
      </c>
      <c r="H8" s="50" t="s">
        <v>83</v>
      </c>
      <c r="I8" s="50" t="s">
        <v>84</v>
      </c>
      <c r="J8" s="50" t="s">
        <v>86</v>
      </c>
      <c r="K8" s="50" t="s">
        <v>87</v>
      </c>
      <c r="L8" s="50" t="s">
        <v>87</v>
      </c>
      <c r="M8" s="50" t="s">
        <v>87</v>
      </c>
      <c r="N8" s="50" t="s">
        <v>87</v>
      </c>
      <c r="O8" s="50" t="s">
        <v>87</v>
      </c>
    </row>
    <row r="9" spans="1:15">
      <c r="A9" s="56">
        <v>1</v>
      </c>
      <c r="B9" s="58">
        <f>'Standorte Beispiel'!B9</f>
        <v>38855</v>
      </c>
      <c r="C9" s="59" t="str">
        <f>'Standorte Beispiel'!C9</f>
        <v>Wernigerode</v>
      </c>
      <c r="D9" s="59" t="str">
        <f>'Standorte Beispiel'!D9</f>
        <v>Dornbergsweg 32</v>
      </c>
      <c r="E9" s="57" t="s">
        <v>85</v>
      </c>
      <c r="F9" s="57" t="s">
        <v>85</v>
      </c>
      <c r="G9" s="57"/>
      <c r="H9" s="57" t="s">
        <v>85</v>
      </c>
      <c r="I9" s="57"/>
      <c r="J9" s="57" t="s">
        <v>85</v>
      </c>
      <c r="K9" s="57"/>
      <c r="L9" s="57"/>
      <c r="M9" s="57"/>
      <c r="N9" s="57"/>
      <c r="O9" s="57"/>
    </row>
    <row r="10" spans="1:15">
      <c r="A10" s="56">
        <v>2</v>
      </c>
      <c r="B10" s="58">
        <f>'Standorte Beispiel'!B10</f>
        <v>6493</v>
      </c>
      <c r="C10" s="59" t="str">
        <f>'Standorte Beispiel'!C10</f>
        <v>Harzgerode</v>
      </c>
      <c r="D10" s="59" t="str">
        <f>'Standorte Beispiel'!D10</f>
        <v>Neudorfer Weg 1B</v>
      </c>
      <c r="E10" s="57" t="s">
        <v>85</v>
      </c>
      <c r="F10" s="57" t="s">
        <v>85</v>
      </c>
      <c r="G10" s="57"/>
      <c r="H10" s="57" t="s">
        <v>85</v>
      </c>
      <c r="I10" s="57"/>
      <c r="J10" s="57" t="s">
        <v>85</v>
      </c>
      <c r="K10" s="57"/>
      <c r="L10" s="57"/>
      <c r="M10" s="57"/>
      <c r="N10" s="57"/>
      <c r="O10" s="57"/>
    </row>
    <row r="11" spans="1:15">
      <c r="A11" s="56">
        <v>3</v>
      </c>
      <c r="B11" s="58">
        <f>'Standorte Beispiel'!B11</f>
        <v>14776</v>
      </c>
      <c r="C11" s="59" t="str">
        <f>'Standorte Beispiel'!C11</f>
        <v>Brandenburg an der Havel</v>
      </c>
      <c r="D11" s="59" t="str">
        <f>'Standorte Beispiel'!D11</f>
        <v>Briezer Landstraße 491</v>
      </c>
      <c r="E11" s="57" t="s">
        <v>85</v>
      </c>
      <c r="F11" s="57"/>
      <c r="G11" s="57"/>
      <c r="H11" s="57"/>
      <c r="I11" s="57"/>
      <c r="J11" s="57" t="s">
        <v>85</v>
      </c>
      <c r="K11" s="57"/>
      <c r="L11" s="57"/>
      <c r="M11" s="57"/>
      <c r="N11" s="57"/>
      <c r="O11" s="57"/>
    </row>
    <row r="12" spans="1:15">
      <c r="A12" s="56">
        <v>4</v>
      </c>
      <c r="B12" s="58">
        <f>'Standorte Beispiel'!B12</f>
        <v>70565</v>
      </c>
      <c r="C12" s="59" t="str">
        <f>'Standorte Beispiel'!C12</f>
        <v>Stuttgart</v>
      </c>
      <c r="D12" s="59" t="str">
        <f>'Standorte Beispiel'!D12</f>
        <v>Handwerkerstraße 15</v>
      </c>
      <c r="E12" s="57" t="s">
        <v>85</v>
      </c>
      <c r="F12" s="57"/>
      <c r="G12" s="57"/>
      <c r="H12" s="57"/>
      <c r="I12" s="57"/>
      <c r="J12" s="57" t="s">
        <v>85</v>
      </c>
      <c r="K12" s="57"/>
      <c r="L12" s="57"/>
      <c r="M12" s="57"/>
      <c r="N12" s="57"/>
      <c r="O12" s="57"/>
    </row>
    <row r="13" spans="1:15">
      <c r="A13" s="56">
        <v>5</v>
      </c>
      <c r="B13" s="58">
        <f>'Standorte Beispiel'!B13</f>
        <v>74172</v>
      </c>
      <c r="C13" s="59" t="str">
        <f>'Standorte Beispiel'!C13</f>
        <v>Neckarsulm</v>
      </c>
      <c r="D13" s="59" t="str">
        <f>'Standorte Beispiel'!D13</f>
        <v>Werner-von-Siemens-Ring 23</v>
      </c>
      <c r="E13" s="57" t="s">
        <v>85</v>
      </c>
      <c r="F13" s="57" t="s">
        <v>85</v>
      </c>
      <c r="G13" s="57" t="s">
        <v>85</v>
      </c>
      <c r="H13" s="57" t="s">
        <v>85</v>
      </c>
      <c r="I13" s="57">
        <v>20</v>
      </c>
      <c r="J13" s="57" t="s">
        <v>85</v>
      </c>
      <c r="K13" s="57"/>
      <c r="L13" s="57"/>
      <c r="M13" s="57"/>
      <c r="N13" s="57"/>
      <c r="O13" s="57"/>
    </row>
    <row r="14" spans="1:15">
      <c r="A14" s="56">
        <v>6</v>
      </c>
      <c r="B14" s="58">
        <f>'Standorte Beispiel'!B14</f>
        <v>20359</v>
      </c>
      <c r="C14" s="59" t="str">
        <f>'Standorte Beispiel'!C14</f>
        <v>Hamburg</v>
      </c>
      <c r="D14" s="59" t="str">
        <f>'Standorte Beispiel'!D14</f>
        <v>Bernhard-Nocht-Straße 97</v>
      </c>
      <c r="E14" s="57" t="s">
        <v>85</v>
      </c>
      <c r="F14" s="57"/>
      <c r="G14" s="57"/>
      <c r="H14" s="57"/>
      <c r="I14" s="57"/>
      <c r="J14" s="57" t="s">
        <v>85</v>
      </c>
      <c r="K14" s="57"/>
      <c r="L14" s="57"/>
      <c r="M14" s="57"/>
      <c r="N14" s="57"/>
      <c r="O14" s="57"/>
    </row>
    <row r="15" spans="1:15">
      <c r="A15" s="56">
        <v>7</v>
      </c>
      <c r="B15" s="58">
        <f>'Standorte Beispiel'!B15</f>
        <v>0</v>
      </c>
      <c r="C15" s="59">
        <f>'Standorte Beispiel'!C15</f>
        <v>0</v>
      </c>
      <c r="D15" s="59">
        <f>'Standorte Beispiel'!D15</f>
        <v>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spans="1:15">
      <c r="A16" s="56">
        <v>8</v>
      </c>
      <c r="B16" s="58">
        <f>'Standorte Beispiel'!B16</f>
        <v>0</v>
      </c>
      <c r="C16" s="59">
        <f>'Standorte Beispiel'!C16</f>
        <v>0</v>
      </c>
      <c r="D16" s="59">
        <f>'Standorte Beispiel'!D16</f>
        <v>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>
      <c r="A17" s="56">
        <v>9</v>
      </c>
      <c r="B17" s="58">
        <f>'Standorte Beispiel'!B17</f>
        <v>0</v>
      </c>
      <c r="C17" s="59">
        <f>'Standorte Beispiel'!C17</f>
        <v>0</v>
      </c>
      <c r="D17" s="59">
        <f>'Standorte Beispiel'!D17</f>
        <v>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>
      <c r="A18" s="56">
        <v>10</v>
      </c>
      <c r="B18" s="58">
        <f>'Standorte Beispiel'!B18</f>
        <v>0</v>
      </c>
      <c r="C18" s="59">
        <f>'Standorte Beispiel'!C18</f>
        <v>0</v>
      </c>
      <c r="D18" s="59">
        <f>'Standorte Beispiel'!D18</f>
        <v>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15">
      <c r="A19" s="56">
        <v>11</v>
      </c>
      <c r="B19" s="58">
        <f>'Standorte Beispiel'!B19</f>
        <v>0</v>
      </c>
      <c r="C19" s="59">
        <f>'Standorte Beispiel'!C19</f>
        <v>0</v>
      </c>
      <c r="D19" s="59">
        <f>'Standorte Beispiel'!D19</f>
        <v>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>
      <c r="A20" s="56">
        <v>12</v>
      </c>
      <c r="B20" s="58">
        <f>'Standorte Beispiel'!B20</f>
        <v>0</v>
      </c>
      <c r="C20" s="59">
        <f>'Standorte Beispiel'!C20</f>
        <v>0</v>
      </c>
      <c r="D20" s="59">
        <f>'Standorte Beispiel'!D20</f>
        <v>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>
      <c r="A21" s="56">
        <v>13</v>
      </c>
      <c r="B21" s="58">
        <f>'Standorte Beispiel'!B21</f>
        <v>0</v>
      </c>
      <c r="C21" s="59">
        <f>'Standorte Beispiel'!C21</f>
        <v>0</v>
      </c>
      <c r="D21" s="59">
        <f>'Standorte Beispiel'!D21</f>
        <v>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>
      <c r="A22" s="56">
        <v>14</v>
      </c>
      <c r="B22" s="58">
        <f>'Standorte Beispiel'!B22</f>
        <v>0</v>
      </c>
      <c r="C22" s="59">
        <f>'Standorte Beispiel'!C22</f>
        <v>0</v>
      </c>
      <c r="D22" s="59">
        <f>'Standorte Beispiel'!D22</f>
        <v>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>
      <c r="A23" s="56">
        <v>15</v>
      </c>
      <c r="B23" s="58">
        <f>'Standorte Beispiel'!B23</f>
        <v>0</v>
      </c>
      <c r="C23" s="59">
        <f>'Standorte Beispiel'!C23</f>
        <v>0</v>
      </c>
      <c r="D23" s="59">
        <f>'Standorte Beispiel'!D23</f>
        <v>0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</row>
    <row r="24" spans="1:15">
      <c r="A24" s="56">
        <v>16</v>
      </c>
      <c r="B24" s="58">
        <f>'Standorte Beispiel'!B24</f>
        <v>0</v>
      </c>
      <c r="C24" s="59">
        <f>'Standorte Beispiel'!C24</f>
        <v>0</v>
      </c>
      <c r="D24" s="59">
        <f>'Standorte Beispiel'!D24</f>
        <v>0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</row>
    <row r="25" spans="1:15">
      <c r="A25" s="56">
        <v>17</v>
      </c>
      <c r="B25" s="58">
        <f>'Standorte Beispiel'!B25</f>
        <v>0</v>
      </c>
      <c r="C25" s="59">
        <f>'Standorte Beispiel'!C25</f>
        <v>0</v>
      </c>
      <c r="D25" s="59">
        <f>'Standorte Beispiel'!D25</f>
        <v>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</row>
    <row r="26" spans="1:15">
      <c r="A26" s="56">
        <v>18</v>
      </c>
      <c r="B26" s="58">
        <f>'Standorte Beispiel'!B26</f>
        <v>0</v>
      </c>
      <c r="C26" s="59">
        <f>'Standorte Beispiel'!C26</f>
        <v>0</v>
      </c>
      <c r="D26" s="59">
        <f>'Standorte Beispiel'!D26</f>
        <v>0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</row>
    <row r="27" spans="1:15">
      <c r="A27" s="56">
        <v>19</v>
      </c>
      <c r="B27" s="58">
        <f>'Standorte Beispiel'!B27</f>
        <v>0</v>
      </c>
      <c r="C27" s="59">
        <f>'Standorte Beispiel'!C27</f>
        <v>0</v>
      </c>
      <c r="D27" s="59">
        <f>'Standorte Beispiel'!D27</f>
        <v>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>
      <c r="A28" s="56">
        <v>20</v>
      </c>
      <c r="B28" s="58">
        <f>'Standorte Beispiel'!B28</f>
        <v>0</v>
      </c>
      <c r="C28" s="59">
        <f>'Standorte Beispiel'!C28</f>
        <v>0</v>
      </c>
      <c r="D28" s="59">
        <f>'Standorte Beispiel'!D28</f>
        <v>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</row>
    <row r="29" spans="1:15">
      <c r="A29" s="56">
        <v>21</v>
      </c>
      <c r="B29" s="58">
        <f>'Standorte Beispiel'!B29</f>
        <v>0</v>
      </c>
      <c r="C29" s="59">
        <f>'Standorte Beispiel'!C29</f>
        <v>0</v>
      </c>
      <c r="D29" s="59">
        <f>'Standorte Beispiel'!D29</f>
        <v>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5">
      <c r="A30" s="56">
        <v>22</v>
      </c>
      <c r="B30" s="58">
        <f>'Standorte Beispiel'!B30</f>
        <v>0</v>
      </c>
      <c r="C30" s="59">
        <f>'Standorte Beispiel'!C30</f>
        <v>0</v>
      </c>
      <c r="D30" s="59">
        <f>'Standorte Beispiel'!D30</f>
        <v>0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1:15">
      <c r="A31" s="56">
        <v>23</v>
      </c>
      <c r="B31" s="58">
        <f>'Standorte Beispiel'!B31</f>
        <v>0</v>
      </c>
      <c r="C31" s="59">
        <f>'Standorte Beispiel'!C31</f>
        <v>0</v>
      </c>
      <c r="D31" s="59">
        <f>'Standorte Beispiel'!D31</f>
        <v>0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15">
      <c r="A32" s="56">
        <v>24</v>
      </c>
      <c r="B32" s="58">
        <f>'Standorte Beispiel'!B32</f>
        <v>0</v>
      </c>
      <c r="C32" s="59">
        <f>'Standorte Beispiel'!C32</f>
        <v>0</v>
      </c>
      <c r="D32" s="59">
        <f>'Standorte Beispiel'!D32</f>
        <v>0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>
      <c r="A33" s="56">
        <v>25</v>
      </c>
      <c r="B33" s="58">
        <f>'Standorte Beispiel'!B33</f>
        <v>0</v>
      </c>
      <c r="C33" s="59">
        <f>'Standorte Beispiel'!C33</f>
        <v>0</v>
      </c>
      <c r="D33" s="59">
        <f>'Standorte Beispiel'!D33</f>
        <v>0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>
      <c r="A34" s="56">
        <v>26</v>
      </c>
      <c r="B34" s="58">
        <f>'Standorte Beispiel'!B34</f>
        <v>0</v>
      </c>
      <c r="C34" s="59">
        <f>'Standorte Beispiel'!C34</f>
        <v>0</v>
      </c>
      <c r="D34" s="59">
        <f>'Standorte Beispiel'!D34</f>
        <v>0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>
      <c r="A35" s="56">
        <v>27</v>
      </c>
      <c r="B35" s="58">
        <f>'Standorte Beispiel'!B35</f>
        <v>0</v>
      </c>
      <c r="C35" s="59">
        <f>'Standorte Beispiel'!C35</f>
        <v>0</v>
      </c>
      <c r="D35" s="59">
        <f>'Standorte Beispiel'!D35</f>
        <v>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</row>
    <row r="36" spans="1:15">
      <c r="A36" s="56">
        <v>28</v>
      </c>
      <c r="B36" s="58">
        <f>'Standorte Beispiel'!B36</f>
        <v>0</v>
      </c>
      <c r="C36" s="59">
        <f>'Standorte Beispiel'!C36</f>
        <v>0</v>
      </c>
      <c r="D36" s="59">
        <f>'Standorte Beispiel'!D36</f>
        <v>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</row>
    <row r="37" spans="1:15">
      <c r="A37" s="56">
        <v>29</v>
      </c>
      <c r="B37" s="58">
        <f>'Standorte Beispiel'!B37</f>
        <v>0</v>
      </c>
      <c r="C37" s="59">
        <f>'Standorte Beispiel'!C37</f>
        <v>0</v>
      </c>
      <c r="D37" s="59">
        <f>'Standorte Beispiel'!D37</f>
        <v>0</v>
      </c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</row>
    <row r="38" spans="1:15">
      <c r="A38" s="56">
        <v>30</v>
      </c>
      <c r="B38" s="58">
        <f>'Standorte Beispiel'!B38</f>
        <v>0</v>
      </c>
      <c r="C38" s="59">
        <f>'Standorte Beispiel'!C38</f>
        <v>0</v>
      </c>
      <c r="D38" s="59">
        <f>'Standorte Beispiel'!D38</f>
        <v>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</row>
    <row r="39" spans="1:15">
      <c r="A39" s="56">
        <v>31</v>
      </c>
      <c r="B39" s="58">
        <f>'Standorte Beispiel'!B39</f>
        <v>0</v>
      </c>
      <c r="C39" s="59">
        <f>'Standorte Beispiel'!C39</f>
        <v>0</v>
      </c>
      <c r="D39" s="59">
        <f>'Standorte Beispiel'!D39</f>
        <v>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</row>
    <row r="40" spans="1:15">
      <c r="A40" s="56">
        <v>32</v>
      </c>
      <c r="B40" s="58">
        <f>'Standorte Beispiel'!B40</f>
        <v>0</v>
      </c>
      <c r="C40" s="59">
        <f>'Standorte Beispiel'!C40</f>
        <v>0</v>
      </c>
      <c r="D40" s="59">
        <f>'Standorte Beispiel'!D40</f>
        <v>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</row>
    <row r="41" spans="1:15">
      <c r="A41" s="56">
        <v>33</v>
      </c>
      <c r="B41" s="58">
        <f>'Standorte Beispiel'!B41</f>
        <v>0</v>
      </c>
      <c r="C41" s="59">
        <f>'Standorte Beispiel'!C41</f>
        <v>0</v>
      </c>
      <c r="D41" s="59">
        <f>'Standorte Beispiel'!D41</f>
        <v>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1:15">
      <c r="A42" s="56">
        <v>34</v>
      </c>
      <c r="B42" s="58">
        <f>'Standorte Beispiel'!B42</f>
        <v>0</v>
      </c>
      <c r="C42" s="59">
        <f>'Standorte Beispiel'!C42</f>
        <v>0</v>
      </c>
      <c r="D42" s="59">
        <f>'Standorte Beispiel'!D42</f>
        <v>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>
      <c r="A43" s="56">
        <v>35</v>
      </c>
      <c r="B43" s="58">
        <f>'Standorte Beispiel'!B43</f>
        <v>0</v>
      </c>
      <c r="C43" s="59">
        <f>'Standorte Beispiel'!C43</f>
        <v>0</v>
      </c>
      <c r="D43" s="59">
        <f>'Standorte Beispiel'!D43</f>
        <v>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1:15">
      <c r="A44" s="56">
        <v>36</v>
      </c>
      <c r="B44" s="58">
        <f>'Standorte Beispiel'!B44</f>
        <v>0</v>
      </c>
      <c r="C44" s="59">
        <f>'Standorte Beispiel'!C44</f>
        <v>0</v>
      </c>
      <c r="D44" s="59">
        <f>'Standorte Beispiel'!D44</f>
        <v>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5">
      <c r="A45" s="56">
        <v>37</v>
      </c>
      <c r="B45" s="58">
        <f>'Standorte Beispiel'!B45</f>
        <v>0</v>
      </c>
      <c r="C45" s="59">
        <f>'Standorte Beispiel'!C45</f>
        <v>0</v>
      </c>
      <c r="D45" s="59">
        <f>'Standorte Beispiel'!D45</f>
        <v>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spans="1:15">
      <c r="A46" s="56">
        <v>38</v>
      </c>
      <c r="B46" s="58">
        <f>'Standorte Beispiel'!B46</f>
        <v>0</v>
      </c>
      <c r="C46" s="59">
        <f>'Standorte Beispiel'!C46</f>
        <v>0</v>
      </c>
      <c r="D46" s="59">
        <f>'Standorte Beispiel'!D46</f>
        <v>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5">
      <c r="A47" s="56">
        <v>39</v>
      </c>
      <c r="B47" s="58">
        <f>'Standorte Beispiel'!B47</f>
        <v>0</v>
      </c>
      <c r="C47" s="59">
        <f>'Standorte Beispiel'!C47</f>
        <v>0</v>
      </c>
      <c r="D47" s="59">
        <f>'Standorte Beispiel'!D47</f>
        <v>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</row>
    <row r="48" spans="1:15">
      <c r="A48" s="56">
        <v>40</v>
      </c>
      <c r="B48" s="58">
        <f>'Standorte Beispiel'!B48</f>
        <v>0</v>
      </c>
      <c r="C48" s="59">
        <f>'Standorte Beispiel'!C48</f>
        <v>0</v>
      </c>
      <c r="D48" s="59">
        <f>'Standorte Beispiel'!D48</f>
        <v>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</row>
  </sheetData>
  <sheetProtection algorithmName="SHA-512" hashValue="q7kT3LiOiNqY/a/HJbpk/AT6TXVCtYu4oaBkFXgYrboqPhiRMqvBmga4HxHZ1oym9N2lYNbnMNtZxB76BI9CEQ==" saltValue="ESrdHfJj9xkDhAKrzQ23Ow==" spinCount="100000" sheet="1" objects="1" scenarios="1" selectLockedCells="1" selectUnlockedCells="1"/>
  <mergeCells count="1">
    <mergeCell ref="B3:D4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Anleitung</vt:lpstr>
      <vt:lpstr>Stammdaten</vt:lpstr>
      <vt:lpstr>Standorte</vt:lpstr>
      <vt:lpstr>Technik</vt:lpstr>
      <vt:lpstr>Stammdaten Beispiel</vt:lpstr>
      <vt:lpstr>Standorte Beispiel</vt:lpstr>
      <vt:lpstr>Technik 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2023-04-08T04:59:37Z</dcterms:created>
  <dcterms:modified xsi:type="dcterms:W3CDTF">2023-04-08T12:55:05Z</dcterms:modified>
</cp:coreProperties>
</file>